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60" windowWidth="27795" windowHeight="11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Sheet1!$A$3:$L$276</definedName>
  </definedNames>
  <calcPr calcId="145621"/>
</workbook>
</file>

<file path=xl/calcChain.xml><?xml version="1.0" encoding="utf-8"?>
<calcChain xmlns="http://schemas.openxmlformats.org/spreadsheetml/2006/main">
  <c r="J102" i="1" l="1"/>
  <c r="J101" i="1"/>
  <c r="J100" i="1"/>
  <c r="J99" i="1"/>
  <c r="J98" i="1"/>
  <c r="J97" i="1"/>
  <c r="J96" i="1"/>
  <c r="J95" i="1"/>
  <c r="J94" i="1"/>
  <c r="J93" i="1"/>
  <c r="L86" i="1"/>
  <c r="L82" i="1"/>
  <c r="L80" i="1"/>
  <c r="L74" i="1"/>
  <c r="L71" i="1"/>
  <c r="L70" i="1"/>
  <c r="L68" i="1"/>
</calcChain>
</file>

<file path=xl/sharedStrings.xml><?xml version="1.0" encoding="utf-8"?>
<sst xmlns="http://schemas.openxmlformats.org/spreadsheetml/2006/main" count="1780" uniqueCount="885">
  <si>
    <t>序号</t>
  </si>
  <si>
    <t>项目名称</t>
  </si>
  <si>
    <t>开发企业</t>
  </si>
  <si>
    <t>所在区街道（乡镇）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</si>
  <si>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</si>
  <si>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</si>
  <si>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</si>
  <si>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</si>
  <si>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</si>
  <si>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</si>
  <si>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</si>
  <si>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</si>
  <si>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无锡新广珵房地产开发有限公司</t>
  </si>
  <si>
    <t>无锡安恒置业有限公司</t>
  </si>
  <si>
    <t>无锡绿颖置业有限公司,无锡益广辉建设发展有限公司</t>
  </si>
  <si>
    <t>无锡明朗置业有限公司,无锡市北塘益民投资发展有限公司</t>
  </si>
  <si>
    <t>无锡益广辉建设发展有限公司, 无锡市国诚建设开发有限公司</t>
  </si>
  <si>
    <t>无锡宸扬置业有限公司</t>
  </si>
  <si>
    <t>上海迪雅房地产开发有限公司,梁城美景科技发展（江苏）有限公司</t>
  </si>
  <si>
    <t>无锡国盛房产开发有限公司,梁城美景科技发展（江苏）有限公司</t>
  </si>
  <si>
    <t>梁溪区，山北街道</t>
  </si>
  <si>
    <t>梁溪区会北路与皋桥路交叉口东南侧</t>
  </si>
  <si>
    <t>江苏春丰科城置业有限公司</t>
  </si>
  <si>
    <t>梁溪区，惠山街道</t>
  </si>
  <si>
    <t>梁溪区蓉湖南路与大池路交叉口西北侧</t>
  </si>
  <si>
    <t>江苏古运河投资集团有限公司,江苏富赢广置业有限公司</t>
  </si>
  <si>
    <t>梁溪区，清明桥街道</t>
  </si>
  <si>
    <t>梁溪区塘南路与人民东路匝道交叉口东南侧</t>
  </si>
  <si>
    <t>无锡文旅产业更新发展有限公司,无锡金源锦宸置业有限公司</t>
  </si>
  <si>
    <t>梁溪区规划道路与山东浜交叉口东南侧</t>
  </si>
  <si>
    <t>梁城美景科技发展（江苏）有限公司</t>
  </si>
  <si>
    <t>梁溪区智泰路和金石东路交叉口东北侧</t>
  </si>
  <si>
    <t>江苏鸿地地产投资有限公司,梁城美景科技发展（江苏）有限公司</t>
  </si>
  <si>
    <t>/</t>
  </si>
  <si>
    <t>已动工未竣工</t>
  </si>
  <si>
    <t>梁溪区，广益街道</t>
  </si>
  <si>
    <t>无锡市锡沪益居发展集团有限公司,无锡锦旭联辉工程咨询有限公司</t>
  </si>
  <si>
    <t>梁溪区广瑞路与规划道路交叉口东北侧</t>
  </si>
  <si>
    <t>无锡市北塘益民投资发展有限公司</t>
  </si>
  <si>
    <t>梁溪区，扬名街道</t>
  </si>
  <si>
    <t>梁溪区清扬路与沁园路交叉口西北侧</t>
  </si>
  <si>
    <t>普通商品住房用地(二类)</t>
  </si>
  <si>
    <t>梁溪区沁园路与沁园浜交汇处西北侧</t>
  </si>
  <si>
    <t>梁溪区大池路与建业路交叉口西南侧</t>
  </si>
  <si>
    <t>梁溪区运河东路东侧，建业路西侧</t>
  </si>
  <si>
    <t>无锡文旅产业更新发展有限公司，江苏鸿地地产投资有限公司</t>
  </si>
  <si>
    <t>梁溪区运河西路与龙光路交叉口西北侧</t>
  </si>
  <si>
    <t>旭辉管理集团有限公司,无锡市梁溪檀樾置业有限公司</t>
  </si>
  <si>
    <t>梁溪区，黄巷街道</t>
  </si>
  <si>
    <t>梁溪区广石路与广滨南路交叉口西南侧</t>
  </si>
  <si>
    <t>梁溪区中南路与规划道路交叉口西北侧</t>
  </si>
  <si>
    <t>绿地智造建设管理（江苏）有限公司,无锡市梁溪檀樾置业有限公司</t>
  </si>
  <si>
    <t>梁溪区江海路与通沙路交叉口西南侧</t>
  </si>
  <si>
    <t>无锡市益家元笙产业发展有限公司</t>
  </si>
  <si>
    <t>梁溪区广吉路与广泽路交叉口东北侧</t>
  </si>
  <si>
    <t>梁溪区中南路与盛星路交叉口西北侧</t>
  </si>
  <si>
    <t>春光苑安置小区</t>
  </si>
  <si>
    <t>无锡市惠山区钱桥街道办事处</t>
  </si>
  <si>
    <t>惠山区，钱桥街道</t>
  </si>
  <si>
    <t>苏庙社区</t>
  </si>
  <si>
    <t>普通商品房</t>
  </si>
  <si>
    <t>都荟名邸小区</t>
  </si>
  <si>
    <t>无锡市乾康房地产开发有限公司</t>
  </si>
  <si>
    <t>惠山区，堰桥街道</t>
  </si>
  <si>
    <t>凤宾路与林新路交叉口</t>
  </si>
  <si>
    <t>常春名邸小区</t>
  </si>
  <si>
    <t>无锡盈实房地产开发有限公司</t>
  </si>
  <si>
    <t>惠山区，玉祁街道</t>
  </si>
  <si>
    <t>曙光路与玉洁路交叉口东北侧</t>
  </si>
  <si>
    <t>锦湖苑安置小区</t>
  </si>
  <si>
    <t>无锡惠玉投资控股有限公司</t>
  </si>
  <si>
    <t>民主村</t>
  </si>
  <si>
    <t>雁宕澜庭小区</t>
  </si>
  <si>
    <t>无锡海隆房地产有限公司（原中信房地产集团有限公司）</t>
  </si>
  <si>
    <t>之勉路与曙光路交叉口西南侧</t>
  </si>
  <si>
    <t>枫荟溪苑小区</t>
  </si>
  <si>
    <t>无锡华玉房地产开发有限公司</t>
  </si>
  <si>
    <t>上伟路与钱洛路交叉口东北侧</t>
  </si>
  <si>
    <t>晟学静园小区</t>
  </si>
  <si>
    <t>无锡宏时城市建设发展有限公司</t>
  </si>
  <si>
    <t>惠山区，前洲街道</t>
  </si>
  <si>
    <t>玉洲路与万花路交叉口东南侧</t>
  </si>
  <si>
    <t>租赁型商品房</t>
  </si>
  <si>
    <t>未动工</t>
  </si>
  <si>
    <t>辰学雅园小区</t>
  </si>
  <si>
    <t>无锡融宏城市建设发展有限公司</t>
  </si>
  <si>
    <t>玉洲路与从商路交叉口东南侧</t>
  </si>
  <si>
    <t>融兰玖园小区</t>
  </si>
  <si>
    <t>无锡融桓城市建设发展有限公司</t>
  </si>
  <si>
    <t>惠山区，洛社镇</t>
  </si>
  <si>
    <t>翠竹南路南侧、惠洲大道西侧</t>
  </si>
  <si>
    <t>君逸华庭小区</t>
  </si>
  <si>
    <t>无锡力泓置业有限公司</t>
  </si>
  <si>
    <t>惠山区，阳山镇</t>
  </si>
  <si>
    <t>陆中路与天顺路交叉口东北侧</t>
  </si>
  <si>
    <t>缦悦名邸小区</t>
  </si>
  <si>
    <t>无锡市迅齐房地产有限公司</t>
  </si>
  <si>
    <t>天锦路与凤宾路交叉口西北侧</t>
  </si>
  <si>
    <t>玉祁惠西大道保障性租赁住房小区</t>
  </si>
  <si>
    <t>无锡厦安建设管理发展有限公司</t>
  </si>
  <si>
    <t>玉东村</t>
  </si>
  <si>
    <t>公租房</t>
  </si>
  <si>
    <t>云起桂语名筑小区</t>
  </si>
  <si>
    <t>无锡广盛置业有限公司</t>
  </si>
  <si>
    <t>锡澄路西侧、复地北侧</t>
  </si>
  <si>
    <t>长禧璟园小区</t>
  </si>
  <si>
    <t>无锡惠开置业有限公司（原无锡惠山高科有限公司）</t>
  </si>
  <si>
    <t>惠山区，长安街道</t>
  </si>
  <si>
    <t>华惠路与惠景路交叉口西北侧</t>
  </si>
  <si>
    <t>新街家园二期保障房小区</t>
  </si>
  <si>
    <t>无锡市安居投资发展有限公司</t>
  </si>
  <si>
    <t>新街社区</t>
  </si>
  <si>
    <t>天翔一期保障房小区</t>
  </si>
  <si>
    <t>无锡惠源投资发展有限公司</t>
  </si>
  <si>
    <t>天一社区</t>
  </si>
  <si>
    <t>臻汇商业广场</t>
  </si>
  <si>
    <t>无锡瑞之城科技发展有限公司</t>
  </si>
  <si>
    <t>政和大道与锡澄路交叉口西南侧</t>
  </si>
  <si>
    <t>XDG-2022-7号地块楼盘</t>
  </si>
  <si>
    <t>无锡市广鑫置业有限公司</t>
  </si>
  <si>
    <t>凤华路与天丰路交叉口东南侧</t>
    <phoneticPr fontId="3" type="noConversion"/>
  </si>
  <si>
    <t>桃盛苑D地块二期保障房小区</t>
  </si>
  <si>
    <t>陆区社区</t>
  </si>
  <si>
    <t>XDG-2022-26号地块楼盘</t>
  </si>
  <si>
    <t>无锡汇瀛房地产开发有限公司（原无锡舜景置业有限公司）</t>
  </si>
  <si>
    <t>上伟路与林溪路交叉口东北侧</t>
    <phoneticPr fontId="3" type="noConversion"/>
  </si>
  <si>
    <t>XDG-2022-68号地块楼盘</t>
  </si>
  <si>
    <t>无锡惠创房地产开发有限公司</t>
    <phoneticPr fontId="3" type="noConversion"/>
  </si>
  <si>
    <t>曙光南路与前进路交叉口西北侧</t>
  </si>
  <si>
    <t>XDG-2022-83号地块楼盘</t>
  </si>
  <si>
    <t>无锡市保惠盛景置业有限公司（原无锡市保惠城市建设有限公司）</t>
  </si>
  <si>
    <t>锡兴路与钱威路交叉口西北侧</t>
    <phoneticPr fontId="3" type="noConversion"/>
  </si>
  <si>
    <t>辉竹和景院(XDG-2022-67号地块开发建设项目)东</t>
  </si>
  <si>
    <t>无锡惠瑞城市开发建设有限公司（原无锡中澔合创开发建设有限公司）</t>
    <phoneticPr fontId="3" type="noConversion"/>
  </si>
  <si>
    <t>永辉路与洛竹路交叉口西北侧</t>
  </si>
  <si>
    <t>漩溪家园保障房安置小区</t>
  </si>
  <si>
    <t>无锡惠山新型社区发展有限公司</t>
  </si>
  <si>
    <t>长乐社区</t>
  </si>
  <si>
    <t>林麓雅居小区</t>
  </si>
  <si>
    <t>无锡惠源置业有限公司（原无锡市惠山文商旅集团有限公司）</t>
  </si>
  <si>
    <t>新渎路与环山路交叉口东北侧</t>
  </si>
  <si>
    <t>XDG-2023-18号地块楼盘</t>
  </si>
  <si>
    <t>无锡惠韵盛锦置业有限公司（原浙江蓝城青州房地产建设管理有限公司）</t>
  </si>
  <si>
    <t>天锦路与凤宾路交叉口西南侧</t>
  </si>
  <si>
    <t>XDG-2023-38号地块楼盘</t>
  </si>
  <si>
    <t>无锡广锦置业有限公司（原无锡广厦置业有限公司）</t>
  </si>
  <si>
    <t>西石路与天锦路支路交叉口东南侧</t>
  </si>
  <si>
    <t>洛兰府</t>
  </si>
  <si>
    <t>无锡广铭置业有限公司（原无锡广厦置业有限公司）</t>
  </si>
  <si>
    <t>新兴东路与文体路交叉口东南侧</t>
  </si>
  <si>
    <t>洋溪水岸雅筑小区</t>
  </si>
  <si>
    <t>无锡三奚置业有限公司</t>
  </si>
  <si>
    <t>钱洛路与342省道交叉口东南侧</t>
  </si>
  <si>
    <t>堰桥街道保障性租赁住房小区</t>
  </si>
  <si>
    <t>无锡市惠山区堰桥经济发展有限公司</t>
  </si>
  <si>
    <t>刘仓社区</t>
  </si>
  <si>
    <t>XDG-2023-56号地块楼盘</t>
  </si>
  <si>
    <t>无锡惠蓝置业有限公司（原浙江蓝城青州房地产建设管理有限公司）</t>
  </si>
  <si>
    <t>凤宾路与北环路交叉口西北侧</t>
  </si>
  <si>
    <t>XDG-2023-21号地块楼盘</t>
  </si>
  <si>
    <t>惠世璟城（无锡）房地产开发有限公司</t>
  </si>
  <si>
    <t>惠山大道东侧、北环路南侧</t>
  </si>
  <si>
    <t>XDG-2023-73号地块楼盘</t>
  </si>
  <si>
    <t>无锡惠开置业有限公司</t>
  </si>
  <si>
    <t>探索路与惠山大道交叉东北侧</t>
  </si>
  <si>
    <t>XDG-2023-74号地块楼盘</t>
  </si>
  <si>
    <t>无锡惠创房地产开发有限公司</t>
  </si>
  <si>
    <t>唐平大道与规划道路交叉口东南侧</t>
  </si>
  <si>
    <t>XDG-2023-75号地块楼盘</t>
  </si>
  <si>
    <t>无锡舜景置业有限公司</t>
  </si>
  <si>
    <t>钱藕路与育才路交叉口西南侧</t>
    <phoneticPr fontId="3" type="noConversion"/>
  </si>
  <si>
    <t>XDG-2024-37号楼盘</t>
  </si>
  <si>
    <t>无锡惠源置业有限公司</t>
  </si>
  <si>
    <t>新渎路与环山路交叉口西北侧</t>
  </si>
  <si>
    <t>XDG-2024-30号楼盘</t>
    <phoneticPr fontId="3" type="noConversion"/>
  </si>
  <si>
    <t>无锡惠筑房地产开发有限公司</t>
    <phoneticPr fontId="3" type="noConversion"/>
  </si>
  <si>
    <t>洛海路与洛南大道交叉口西北侧</t>
    <phoneticPr fontId="3" type="noConversion"/>
  </si>
  <si>
    <t>XDG-2024-60号楼盘</t>
  </si>
  <si>
    <t>惠山区钱桥街道</t>
  </si>
  <si>
    <t>XDG-2024-69号楼盘</t>
  </si>
  <si>
    <t>无锡惠科置业有限公司</t>
  </si>
  <si>
    <t>欣惠路以北、长安西界河以东</t>
  </si>
  <si>
    <t>XDG-2024-66号楼盘</t>
  </si>
  <si>
    <t>无锡联宸置业有限公司</t>
  </si>
  <si>
    <t>石新路西侧、长安中心幼儿园南侧</t>
  </si>
  <si>
    <t>定销商品房</t>
  </si>
  <si>
    <t>XDG-2024-70号楼盘</t>
  </si>
  <si>
    <t>惠力路与欣惠路交叉口东北侧</t>
  </si>
  <si>
    <t>XDG-2024-55号楼盘</t>
    <phoneticPr fontId="3" type="noConversion"/>
  </si>
  <si>
    <t>无锡舜景置业有限公司</t>
    <phoneticPr fontId="3" type="noConversion"/>
  </si>
  <si>
    <t>钱桥街道钱藕路北侧、通溪路南侧</t>
  </si>
  <si>
    <t>XDG-2024-89号楼盘</t>
  </si>
  <si>
    <t>欧保惠丰（江苏）置业有限公司</t>
  </si>
  <si>
    <t>钱藕路与钱桥大道交叉口东南侧</t>
  </si>
  <si>
    <t>瀚文雅筑</t>
    <phoneticPr fontId="3" type="noConversion"/>
  </si>
  <si>
    <t>无锡锦元开发建设有限公司</t>
  </si>
  <si>
    <t>运河西路与钱沈路交叉口西南侧</t>
  </si>
  <si>
    <t>XDG-2024-90号楼盘</t>
  </si>
  <si>
    <t>无锡惠驰资产管理有限公司</t>
  </si>
  <si>
    <t>洛社镇石狮路北侧、葑溪园东侧</t>
  </si>
  <si>
    <t>XDG-2025-32号楼盘</t>
    <phoneticPr fontId="3" type="noConversion"/>
  </si>
  <si>
    <t xml:space="preserve"> 无锡惠久置业有限公司</t>
    <phoneticPr fontId="3" type="noConversion"/>
  </si>
  <si>
    <t>惠源路与启航路交叉口东北侧</t>
  </si>
  <si>
    <t>XDG-2025-45号楼盘</t>
    <phoneticPr fontId="3" type="noConversion"/>
  </si>
  <si>
    <t>上海绿俐企业管理有限公司</t>
    <phoneticPr fontId="3" type="noConversion"/>
  </si>
  <si>
    <t>钱桥街道上伟路与江盛路交叉口东南侧</t>
  </si>
  <si>
    <t>XDG-2025-48号楼盘</t>
    <phoneticPr fontId="3" type="noConversion"/>
  </si>
  <si>
    <t>无锡文开房地产开发有限公司</t>
    <phoneticPr fontId="3" type="noConversion"/>
  </si>
  <si>
    <t>钱桥街道上伟路与钱中路交叉口西南侧</t>
  </si>
  <si>
    <t>XDG-2025-53号楼盘</t>
    <phoneticPr fontId="3" type="noConversion"/>
  </si>
  <si>
    <t>无锡广锴置业有限公司</t>
    <phoneticPr fontId="3" type="noConversion"/>
  </si>
  <si>
    <t>前洲街道站北路与玉洲路交叉口东南侧</t>
  </si>
  <si>
    <t>/</t>
    <phoneticPr fontId="3" type="noConversion"/>
  </si>
  <si>
    <t>/</t>
    <phoneticPr fontId="1" type="noConversion"/>
  </si>
  <si>
    <t>无锡胡安房产开发有限公司</t>
  </si>
  <si>
    <t>滨湖区胡埭路与民盛路交叉口东北侧</t>
    <phoneticPr fontId="2" type="noConversion"/>
  </si>
  <si>
    <t>无锡湖居置业有限公司</t>
  </si>
  <si>
    <t>滨湖区碧波路与苏锡常高速公路交叉口东北侧</t>
    <phoneticPr fontId="2" type="noConversion"/>
  </si>
  <si>
    <t>无锡城景置业有限公司</t>
  </si>
  <si>
    <t>滨湖区，荣巷街道</t>
    <phoneticPr fontId="3" type="noConversion"/>
  </si>
  <si>
    <t>滨湖区大池路与龙山路交叉口东北侧</t>
    <phoneticPr fontId="2" type="noConversion"/>
  </si>
  <si>
    <t>无锡慧泽投资发展有限公司</t>
  </si>
  <si>
    <t>滨湖区通园路与平湖路交叉口西北侧</t>
    <phoneticPr fontId="2" type="noConversion"/>
  </si>
  <si>
    <t>滨湖区启帆路与翠微路交叉口西南侧</t>
    <phoneticPr fontId="2" type="noConversion"/>
  </si>
  <si>
    <t>无锡臻泽投资发展有限公司</t>
  </si>
  <si>
    <t>滨湖区雪浪街道南湖中路与开化道交叉口东南侧</t>
    <phoneticPr fontId="2" type="noConversion"/>
  </si>
  <si>
    <t>无锡湖畔悦府置业有限公司</t>
  </si>
  <si>
    <t>滨湖区碧波路与渔花北路交叉口西南侧</t>
    <phoneticPr fontId="2" type="noConversion"/>
  </si>
  <si>
    <t>无锡昱泽投资发展有限公司</t>
  </si>
  <si>
    <t>滨湖区万顺道与平湖路交叉口西北侧</t>
    <phoneticPr fontId="2" type="noConversion"/>
  </si>
  <si>
    <t>无锡睿泽投资发展有限公司</t>
  </si>
  <si>
    <t>滨湖区万顺道与平湖路交叉口东北侧</t>
    <phoneticPr fontId="2" type="noConversion"/>
  </si>
  <si>
    <t>凤屿山河</t>
    <phoneticPr fontId="3" type="noConversion"/>
  </si>
  <si>
    <t>已动工未竣工</t>
    <phoneticPr fontId="1" type="noConversion"/>
  </si>
  <si>
    <t>凤起汀兰园</t>
    <phoneticPr fontId="3" type="noConversion"/>
  </si>
  <si>
    <t>无锡市滨湖城市投资发展集团有限公司</t>
    <phoneticPr fontId="3" type="noConversion"/>
  </si>
  <si>
    <t>滨湖区，雪浪街道</t>
    <phoneticPr fontId="3" type="noConversion"/>
  </si>
  <si>
    <t>滨湖区蠡湖大道与震泽路交叉口东北侧</t>
    <phoneticPr fontId="3" type="noConversion"/>
  </si>
  <si>
    <t>普通商品房</t>
    <phoneticPr fontId="3" type="noConversion"/>
  </si>
  <si>
    <t>已动工未竣工</t>
    <phoneticPr fontId="3" type="noConversion"/>
  </si>
  <si>
    <t>湖前美筑</t>
  </si>
  <si>
    <t>珑映山庄</t>
    <phoneticPr fontId="3" type="noConversion"/>
  </si>
  <si>
    <t>西景兰园</t>
    <phoneticPr fontId="3" type="noConversion"/>
  </si>
  <si>
    <t>汀岸花苑</t>
    <phoneticPr fontId="1" type="noConversion"/>
  </si>
  <si>
    <r>
      <rPr>
        <sz val="10"/>
        <color theme="1"/>
        <rFont val="方正仿宋_GB2312"/>
        <charset val="134"/>
      </rPr>
      <t>贡湖大道与具区路交叉口东北侧地块</t>
    </r>
  </si>
  <si>
    <r>
      <rPr>
        <sz val="10"/>
        <color theme="1"/>
        <rFont val="方正仿宋_GB2312"/>
        <charset val="134"/>
      </rPr>
      <t>无锡望愉地铁生态置业有限公司</t>
    </r>
  </si>
  <si>
    <r>
      <rPr>
        <sz val="10"/>
        <color theme="1"/>
        <rFont val="方正仿宋_GB2312"/>
        <charset val="134"/>
      </rPr>
      <t>经开区，华庄街道</t>
    </r>
  </si>
  <si>
    <r>
      <rPr>
        <sz val="10"/>
        <color theme="1"/>
        <rFont val="方正仿宋_GB2312"/>
        <charset val="134"/>
      </rPr>
      <t>东至南湖大道，南至具区路，西至贡湖大道，北至清晏路</t>
    </r>
  </si>
  <si>
    <r>
      <rPr>
        <sz val="10"/>
        <color theme="1"/>
        <rFont val="方正仿宋_GB2312"/>
        <charset val="134"/>
      </rPr>
      <t>普通商品房</t>
    </r>
  </si>
  <si>
    <r>
      <rPr>
        <sz val="10"/>
        <color theme="1"/>
        <rFont val="方正仿宋_GB2312"/>
        <charset val="134"/>
      </rPr>
      <t>已动工未竣工</t>
    </r>
  </si>
  <si>
    <r>
      <rPr>
        <sz val="10"/>
        <color theme="1"/>
        <rFont val="方正仿宋_GB2312"/>
        <charset val="134"/>
      </rPr>
      <t>贡湖大道与清宴路交叉口东南侧地块</t>
    </r>
  </si>
  <si>
    <r>
      <rPr>
        <sz val="10"/>
        <color theme="1"/>
        <rFont val="方正仿宋_GB2312"/>
        <charset val="134"/>
      </rPr>
      <t>东至南湖大道，南至贡湖大道，西至贡湖大道，北至清晏路</t>
    </r>
  </si>
  <si>
    <r>
      <rPr>
        <sz val="10"/>
        <color theme="1"/>
        <rFont val="方正仿宋_GB2312"/>
        <charset val="134"/>
      </rPr>
      <t>经开区五湖大道与梁东路交叉口东北侧地块</t>
    </r>
  </si>
  <si>
    <r>
      <rPr>
        <sz val="10"/>
        <color theme="1"/>
        <rFont val="方正仿宋_GB2312"/>
        <charset val="134"/>
      </rPr>
      <t>无锡信富置业有限公司</t>
    </r>
  </si>
  <si>
    <r>
      <rPr>
        <sz val="10"/>
        <color theme="1"/>
        <rFont val="方正仿宋_GB2312"/>
        <charset val="134"/>
      </rPr>
      <t>经开区五湖大道与梁东路交叉口东北侧</t>
    </r>
  </si>
  <si>
    <r>
      <rPr>
        <sz val="10"/>
        <color theme="1"/>
        <rFont val="方正仿宋_GB2312"/>
        <charset val="134"/>
      </rPr>
      <t>经开区震泽路与华谊路交叉口西北侧地块</t>
    </r>
  </si>
  <si>
    <r>
      <rPr>
        <sz val="10"/>
        <color theme="1"/>
        <rFont val="方正仿宋_GB2312"/>
        <charset val="134"/>
      </rPr>
      <t>无锡城泽置业有限公司</t>
    </r>
  </si>
  <si>
    <r>
      <rPr>
        <sz val="10"/>
        <color theme="1"/>
        <rFont val="方正仿宋_GB2312"/>
        <charset val="134"/>
      </rPr>
      <t>经开区震泽路与华谊路交叉口西北侧</t>
    </r>
  </si>
  <si>
    <r>
      <rPr>
        <sz val="10"/>
        <color theme="1"/>
        <rFont val="方正仿宋_GB2312"/>
        <charset val="134"/>
      </rPr>
      <t>未动工</t>
    </r>
  </si>
  <si>
    <r>
      <rPr>
        <sz val="10"/>
        <color theme="1"/>
        <rFont val="方正仿宋_GB2312"/>
        <charset val="134"/>
      </rPr>
      <t>经开区震泽路与规划道路交叉口西南侧地块</t>
    </r>
  </si>
  <si>
    <r>
      <rPr>
        <sz val="10"/>
        <color theme="1"/>
        <rFont val="方正仿宋_GB2312"/>
        <charset val="134"/>
      </rPr>
      <t>无锡城湖置业有限公司</t>
    </r>
  </si>
  <si>
    <r>
      <rPr>
        <sz val="10"/>
        <color theme="1"/>
        <rFont val="方正仿宋_GB2312"/>
        <charset val="134"/>
      </rPr>
      <t>震泽路与规划道路交叉口西南侧</t>
    </r>
  </si>
  <si>
    <r>
      <rPr>
        <sz val="10"/>
        <color theme="1"/>
        <rFont val="方正仿宋_GB2312"/>
        <charset val="134"/>
      </rPr>
      <t>经开区具区路与立信大道交叉口西北侧地块</t>
    </r>
  </si>
  <si>
    <r>
      <rPr>
        <sz val="10"/>
        <color theme="1"/>
        <rFont val="方正仿宋_GB2312"/>
        <charset val="134"/>
      </rPr>
      <t>无锡城茂置业有限公司</t>
    </r>
  </si>
  <si>
    <r>
      <rPr>
        <sz val="10"/>
        <color theme="1"/>
        <rFont val="方正仿宋_GB2312"/>
        <charset val="134"/>
      </rPr>
      <t>具区路与立信大道交叉口西北侧</t>
    </r>
  </si>
  <si>
    <r>
      <rPr>
        <sz val="10"/>
        <color theme="1"/>
        <rFont val="方正仿宋_GB2312"/>
        <charset val="134"/>
      </rPr>
      <t>经开区清源路与清舒道交叉口东南侧地块</t>
    </r>
  </si>
  <si>
    <r>
      <rPr>
        <sz val="10"/>
        <color theme="1"/>
        <rFont val="方正仿宋_GB2312"/>
        <charset val="134"/>
      </rPr>
      <t>无锡恒元发置业有限公司</t>
    </r>
  </si>
  <si>
    <r>
      <rPr>
        <sz val="10"/>
        <color theme="1"/>
        <rFont val="方正仿宋_GB2312"/>
        <charset val="134"/>
      </rPr>
      <t>东至现状河道、南至规划道路、西至清舒道、北至清源路</t>
    </r>
  </si>
  <si>
    <r>
      <rPr>
        <sz val="10"/>
        <color theme="1"/>
        <rFont val="方正仿宋_GB2312"/>
        <charset val="134"/>
      </rPr>
      <t>经开区清源路与立信大道交叉口东南侧地块</t>
    </r>
  </si>
  <si>
    <r>
      <rPr>
        <sz val="10"/>
        <color theme="1"/>
        <rFont val="方正仿宋_GB2312"/>
        <charset val="134"/>
      </rPr>
      <t>无锡城亿置业有限公司</t>
    </r>
  </si>
  <si>
    <r>
      <rPr>
        <sz val="10"/>
        <color theme="1"/>
        <rFont val="方正仿宋_GB2312"/>
        <charset val="134"/>
      </rPr>
      <t>东至丰润道、南至规划道路、西至立信大道、北至清源路</t>
    </r>
  </si>
  <si>
    <r>
      <rPr>
        <sz val="10"/>
        <color theme="1"/>
        <rFont val="方正仿宋_GB2312"/>
        <charset val="134"/>
      </rPr>
      <t>租赁型商品住房</t>
    </r>
  </si>
  <si>
    <r>
      <rPr>
        <sz val="10"/>
        <color theme="1"/>
        <rFont val="方正仿宋_GB2312"/>
        <charset val="134"/>
      </rPr>
      <t>经开区清源路与信成道交叉口东北侧地块</t>
    </r>
  </si>
  <si>
    <r>
      <rPr>
        <sz val="10"/>
        <color theme="1"/>
        <rFont val="方正仿宋_GB2312"/>
        <charset val="134"/>
      </rPr>
      <t>无锡城顺置业有限公司</t>
    </r>
  </si>
  <si>
    <r>
      <rPr>
        <sz val="10"/>
        <color theme="1"/>
        <rFont val="方正仿宋_GB2312"/>
        <charset val="134"/>
      </rPr>
      <t>东至规划道路、南至清源路、西至信成道、北至现状河道</t>
    </r>
  </si>
  <si>
    <r>
      <rPr>
        <sz val="10"/>
        <color theme="1"/>
        <rFont val="方正仿宋_GB2312"/>
        <charset val="134"/>
      </rPr>
      <t>经开区清源路与观顺道交叉口西北侧地块</t>
    </r>
  </si>
  <si>
    <r>
      <rPr>
        <sz val="10"/>
        <color theme="1"/>
        <rFont val="方正仿宋_GB2312"/>
        <charset val="134"/>
      </rPr>
      <t>东至观顺道、南至清源路、西至规划道路、北至清晏路</t>
    </r>
  </si>
  <si>
    <r>
      <rPr>
        <sz val="10"/>
        <color theme="1"/>
        <rFont val="方正仿宋_GB2312"/>
        <charset val="134"/>
      </rPr>
      <t>经开区清源路与公园路交叉口东北侧地块</t>
    </r>
  </si>
  <si>
    <r>
      <rPr>
        <sz val="10"/>
        <color theme="1"/>
        <rFont val="方正仿宋_GB2312"/>
        <charset val="134"/>
      </rPr>
      <t>无锡城新置业有限公司</t>
    </r>
  </si>
  <si>
    <r>
      <rPr>
        <sz val="10"/>
        <color theme="1"/>
        <rFont val="方正仿宋_GB2312"/>
        <charset val="134"/>
      </rPr>
      <t>东至怡园路、南至清源路、西至公园路、北至清晏路</t>
    </r>
  </si>
  <si>
    <r>
      <rPr>
        <sz val="10"/>
        <color theme="1"/>
        <rFont val="方正仿宋_GB2312"/>
        <charset val="134"/>
      </rPr>
      <t>经开区周新路与兴梁道交叉口西南侧地块</t>
    </r>
  </si>
  <si>
    <r>
      <rPr>
        <sz val="10"/>
        <color theme="1"/>
        <rFont val="方正仿宋_GB2312"/>
        <charset val="134"/>
      </rPr>
      <t>无锡城梁置业有限公司</t>
    </r>
  </si>
  <si>
    <r>
      <rPr>
        <sz val="10"/>
        <color theme="1"/>
        <rFont val="方正仿宋_GB2312"/>
        <charset val="134"/>
      </rPr>
      <t>经开区，太湖街道</t>
    </r>
  </si>
  <si>
    <r>
      <rPr>
        <sz val="10"/>
        <color theme="1"/>
        <rFont val="方正仿宋_GB2312"/>
        <charset val="134"/>
      </rPr>
      <t>东至兴梁道、南至大通路、西至现状河道、北至周新路</t>
    </r>
  </si>
  <si>
    <r>
      <rPr>
        <sz val="10"/>
        <color theme="1"/>
        <rFont val="方正仿宋_GB2312"/>
        <charset val="134"/>
      </rPr>
      <t>经开区贡湖大道与隐秀路交叉口东南侧地块</t>
    </r>
  </si>
  <si>
    <r>
      <rPr>
        <sz val="10"/>
        <color theme="1"/>
        <rFont val="方正仿宋_GB2312"/>
        <charset val="134"/>
      </rPr>
      <t>无锡城秀置业有限公司</t>
    </r>
  </si>
  <si>
    <r>
      <rPr>
        <sz val="10"/>
        <color theme="1"/>
        <rFont val="方正仿宋_GB2312"/>
        <charset val="134"/>
      </rPr>
      <t>东至规划道路、南至规划道路、西至贡湖大道、北至隐秀路</t>
    </r>
  </si>
  <si>
    <r>
      <rPr>
        <sz val="10"/>
        <color theme="1"/>
        <rFont val="方正仿宋_GB2312"/>
        <charset val="134"/>
      </rPr>
      <t>凯发苑六期拆迁安置房项目（经济适用房）</t>
    </r>
  </si>
  <si>
    <r>
      <rPr>
        <sz val="10"/>
        <color theme="1"/>
        <rFont val="方正仿宋_GB2312"/>
        <charset val="134"/>
      </rPr>
      <t>无锡滨湖经济技术开发区有限公司</t>
    </r>
  </si>
  <si>
    <r>
      <rPr>
        <sz val="10"/>
        <color theme="1"/>
        <rFont val="方正仿宋_GB2312"/>
        <charset val="134"/>
      </rPr>
      <t>经开区和风路与锡拖路交叉口东北侧</t>
    </r>
  </si>
  <si>
    <r>
      <rPr>
        <sz val="10"/>
        <color theme="1"/>
        <rFont val="方正仿宋_GB2312"/>
        <charset val="134"/>
      </rPr>
      <t>经济适用房</t>
    </r>
  </si>
  <si>
    <r>
      <rPr>
        <sz val="10"/>
        <color theme="1"/>
        <rFont val="方正仿宋_GB2312"/>
        <charset val="134"/>
      </rPr>
      <t>经开区干城路与贡湖大道交叉口东北侧地块</t>
    </r>
  </si>
  <si>
    <r>
      <rPr>
        <sz val="10"/>
        <color theme="1"/>
        <rFont val="方正仿宋_GB2312"/>
        <charset val="134"/>
      </rPr>
      <t>无锡城奥置业有限公司</t>
    </r>
  </si>
  <si>
    <r>
      <rPr>
        <sz val="10"/>
        <color theme="1"/>
        <rFont val="方正仿宋_GB2312"/>
        <charset val="134"/>
      </rPr>
      <t>东至南湖大道、南至干城路、西至现状河道、北至湖景北路</t>
    </r>
  </si>
  <si>
    <t>经开区贡湖大道与新园路交叉口西北侧地块</t>
  </si>
  <si>
    <r>
      <rPr>
        <sz val="10"/>
        <color theme="1"/>
        <rFont val="方正仿宋_GB2312"/>
        <charset val="134"/>
      </rPr>
      <t>无锡兆昕房地产开发有限公司</t>
    </r>
  </si>
  <si>
    <r>
      <rPr>
        <sz val="10"/>
        <color theme="1"/>
        <rFont val="方正仿宋_GB2312"/>
        <charset val="134"/>
      </rPr>
      <t>经开区贡湖大道与新园路交叉口西北侧</t>
    </r>
  </si>
  <si>
    <r>
      <rPr>
        <sz val="10"/>
        <color theme="1"/>
        <rFont val="方正仿宋_GB2312"/>
        <charset val="134"/>
      </rPr>
      <t>经开区具区路与贡湖大道交叉口东南侧地块</t>
    </r>
  </si>
  <si>
    <r>
      <rPr>
        <sz val="10"/>
        <color theme="1"/>
        <rFont val="方正仿宋_GB2312"/>
        <charset val="134"/>
      </rPr>
      <t>经开区具区路与贡湖大道交叉口东南侧</t>
    </r>
  </si>
  <si>
    <t>震泽路观顺道交叉口东北侧地块</t>
  </si>
  <si>
    <r>
      <rPr>
        <sz val="10"/>
        <color theme="1"/>
        <rFont val="方正仿宋_GB2312"/>
        <charset val="134"/>
      </rPr>
      <t>无锡臻鸣企业管理有限公司</t>
    </r>
  </si>
  <si>
    <r>
      <rPr>
        <sz val="10"/>
        <color theme="1"/>
        <rFont val="方正仿宋_GB2312"/>
        <charset val="134"/>
      </rPr>
      <t>震泽路观顺道交叉口东北侧</t>
    </r>
  </si>
  <si>
    <t>吴都路与华谊路交叉口西北侧地块(心海合印）</t>
  </si>
  <si>
    <t>无锡城华置业有限公司</t>
  </si>
  <si>
    <t>经开区，华庄街道</t>
  </si>
  <si>
    <t>东至华谊路、南至吴都路、西至华苑路、北至和畅路</t>
  </si>
  <si>
    <t>南湖大道与和风路交叉口东北侧地块</t>
  </si>
  <si>
    <t>无锡金和臻信置业有限公司</t>
  </si>
  <si>
    <t>东：规划道路；南：和风路；西：南湖大道绿带；北：薛谷路</t>
  </si>
  <si>
    <t>贡湖大道与金石路交叉口西南侧地块</t>
  </si>
  <si>
    <t>无锡城金置业有限公司</t>
  </si>
  <si>
    <t>东：规划道路；南：规划道路；西：圩田里河绿带；北：金石路绿带</t>
  </si>
  <si>
    <t>锡山区东亭街道</t>
    <phoneticPr fontId="3" type="noConversion"/>
  </si>
  <si>
    <t>江西凯拓置业有限公司</t>
  </si>
  <si>
    <t>金融街重庆融拓置业有限公司</t>
  </si>
  <si>
    <t>温州市梁安置业有限公司</t>
  </si>
  <si>
    <t>镇江美的房地产发展有限公司</t>
  </si>
  <si>
    <t>无锡恒创城镇化建设发展有限公司</t>
  </si>
  <si>
    <t>无锡和居投资发展有限公司</t>
  </si>
  <si>
    <t>无锡古运河新港投资有限公司</t>
  </si>
  <si>
    <t>无锡润锡置业有限公司</t>
  </si>
  <si>
    <t>无锡兰亭置业投资有限公司</t>
  </si>
  <si>
    <t>无锡锡东新城建设发展有限公司</t>
  </si>
  <si>
    <t>无锡市锡山区羊尖镇人民政府</t>
  </si>
  <si>
    <t>无锡美晨新农村投资发展有限公司</t>
  </si>
  <si>
    <t>浙江隐轩置业有限公司</t>
  </si>
  <si>
    <t>无锡东居置业有限公司</t>
  </si>
  <si>
    <t>无锡泾居置业有限公司</t>
  </si>
  <si>
    <t>无锡美锡置业有限公司</t>
  </si>
  <si>
    <t>无锡宛裕置业有限公司</t>
  </si>
  <si>
    <t>无锡美居置业有限公司</t>
  </si>
  <si>
    <t>无锡顺泰置业有限公司</t>
  </si>
  <si>
    <t>无锡市恒居置业有限公司</t>
  </si>
  <si>
    <t>无锡市锡山区人民政府东北塘街道办事处</t>
  </si>
  <si>
    <t>无锡宛晟置业有限公司</t>
  </si>
  <si>
    <t>无锡港居置业有限公司</t>
  </si>
  <si>
    <t>无锡恒聚源投资发展有限公司</t>
  </si>
  <si>
    <t>无锡东港城镇建设发展有限公司</t>
  </si>
  <si>
    <t>XDG-2025-26号地块</t>
    <phoneticPr fontId="1" type="noConversion"/>
  </si>
  <si>
    <t>无锡瑞居投资发展有限公司</t>
    <phoneticPr fontId="3" type="noConversion"/>
  </si>
  <si>
    <r>
      <rPr>
        <sz val="11"/>
        <color theme="1"/>
        <rFont val="宋体"/>
        <family val="3"/>
        <charset val="134"/>
      </rPr>
      <t>翠屏山旅游度假区</t>
    </r>
    <phoneticPr fontId="3" type="noConversion"/>
  </si>
  <si>
    <t>翠展山旅游度假区翠山路与锡沪路交叉口东南侧</t>
  </si>
  <si>
    <r>
      <rPr>
        <sz val="11"/>
        <color theme="1"/>
        <rFont val="宋体"/>
        <family val="3"/>
        <charset val="134"/>
      </rPr>
      <t>普通商品房</t>
    </r>
    <phoneticPr fontId="3" type="noConversion"/>
  </si>
  <si>
    <r>
      <rPr>
        <sz val="9"/>
        <color theme="1"/>
        <rFont val="宋体"/>
        <family val="3"/>
        <charset val="134"/>
      </rPr>
      <t>未动工</t>
    </r>
  </si>
  <si>
    <t>XDG-2025-25号地块</t>
    <phoneticPr fontId="1" type="noConversion"/>
  </si>
  <si>
    <t>锡山区华夏路与春联路交叉口东北侧</t>
  </si>
  <si>
    <t>XDG-2025-43号地块</t>
    <phoneticPr fontId="3" type="noConversion"/>
  </si>
  <si>
    <t>无锡欣宛投资发展有限公司</t>
    <phoneticPr fontId="3" type="noConversion"/>
  </si>
  <si>
    <t>锡山区羊尖镇</t>
    <phoneticPr fontId="3" type="noConversion"/>
  </si>
  <si>
    <t xml:space="preserve"> 锡山区羊尖镇蠡河港路与东盛二路交叉口西北侧</t>
    <phoneticPr fontId="3" type="noConversion"/>
  </si>
  <si>
    <t>XDG-2025-74号地块</t>
    <phoneticPr fontId="3" type="noConversion"/>
  </si>
  <si>
    <t>无锡云弈投资发展有限公司</t>
    <phoneticPr fontId="3" type="noConversion"/>
  </si>
  <si>
    <t>锡山经济技术开发区</t>
    <phoneticPr fontId="3" type="noConversion"/>
  </si>
  <si>
    <t>锡山经济技术开发区锡沪路与东盛路交叉口西南侧</t>
    <phoneticPr fontId="3" type="noConversion"/>
  </si>
  <si>
    <t>上海绥廖企业管理有限公司</t>
  </si>
  <si>
    <t>新吴区，旺庄街道</t>
  </si>
  <si>
    <t>新吴区长江南路和宅基浜交叉口西南侧</t>
  </si>
  <si>
    <t>其他普通商品住房用地</t>
  </si>
  <si>
    <t>无锡绿鸿房产开发有限公司</t>
  </si>
  <si>
    <t>新吴区，鸿山街道</t>
  </si>
  <si>
    <t>新吴区锡梅路与沈家桥浜交叉口东南侧地块</t>
  </si>
  <si>
    <t>普通商品住房</t>
  </si>
  <si>
    <t>租赁型商品住房</t>
  </si>
  <si>
    <t>中信城开（宁波）企业管理有限公司</t>
  </si>
  <si>
    <t>新吴区，硕放街道</t>
  </si>
  <si>
    <t>新吴区薛典路以东、梅村高中空港分校以北</t>
  </si>
  <si>
    <t>无锡华锡房地产开发有限公司</t>
  </si>
  <si>
    <t>新吴区，江溪街道</t>
  </si>
  <si>
    <t>新吴区锡兴路与兴泰路交叉口东北侧</t>
  </si>
  <si>
    <t>无锡市新发集团有限公司</t>
  </si>
  <si>
    <t>新吴区纺城大道与锡义路交叉口东南侧</t>
  </si>
  <si>
    <t>新吴区新光路与春富路交叉口西北侧</t>
  </si>
  <si>
    <t>新吴区坊育南路与兴泰路交叉口西北侧</t>
  </si>
  <si>
    <t>新吴区飞凤路与鸿声南路交叉口西北侧</t>
  </si>
  <si>
    <t>江苏德惠建设集团有限公司</t>
  </si>
  <si>
    <t>新吴区，梅村街道</t>
  </si>
  <si>
    <t>无锡梅里古镇建设发展有限公司</t>
  </si>
  <si>
    <t>新吴区新华路与锡贤路交叉口西北侧</t>
  </si>
  <si>
    <t>无锡市欣旺实业总公司</t>
  </si>
  <si>
    <t>新吴区新光路与兴源路交叉口西南侧</t>
  </si>
  <si>
    <t>无锡市新发中鹰置业有限公司</t>
  </si>
  <si>
    <t>新吴区，新安街道</t>
  </si>
  <si>
    <t>新吴区震泽路与净慧西道交叉口西北侧</t>
  </si>
  <si>
    <t>无锡市新发中鹰黑森林置业有限公司</t>
  </si>
  <si>
    <t>新吴区震泽路与华谊路交叉口东北侧</t>
  </si>
  <si>
    <t>无锡市新毓置业有限公司</t>
  </si>
  <si>
    <t>新吴区至德大道与彭祖路交叉口东南侧</t>
  </si>
  <si>
    <t>无锡市新屹置业有限公司</t>
  </si>
  <si>
    <t>新吴区清晏路与净慧西道交叉口西南侧</t>
  </si>
  <si>
    <t>无锡龙谦实业发展有限公司</t>
  </si>
  <si>
    <t>苏州隽嘉房地产开发有限公司</t>
  </si>
  <si>
    <t>新吴区新洲路与锡贤路交叉口东北侧</t>
  </si>
  <si>
    <t>无锡市新隆置业有限公司</t>
  </si>
  <si>
    <t>新吴区长江路与龙山路交叉口东南侧</t>
  </si>
  <si>
    <t>无锡市新馨房产置业有限公司</t>
  </si>
  <si>
    <t>新吴区泰伯大道与新洲路交叉口西北侧</t>
  </si>
  <si>
    <t>无锡市新旺泽置业有限公司</t>
  </si>
  <si>
    <t>新吴区旺庄路与汉江路交叉口西南侧</t>
  </si>
  <si>
    <t>无锡市新吴区江溪街道资产经营公司</t>
  </si>
  <si>
    <t>新吴区永乐东路与兴源路交叉口西南侧</t>
  </si>
  <si>
    <t>无锡市新德房产置业有限公司</t>
  </si>
  <si>
    <t>新吴区锡义路与新洲路交叉口西南侧</t>
  </si>
  <si>
    <t>无锡市新玥房产置业有限公司</t>
  </si>
  <si>
    <t>新吴区金城路与梅西路交叉口东南侧</t>
  </si>
  <si>
    <t>无锡市新盈置业有限公司</t>
  </si>
  <si>
    <t>新吴区至宾路以北，走马塘以东</t>
  </si>
  <si>
    <t>无锡市新翰置业有限公司</t>
  </si>
  <si>
    <t>新吴区慧湖路与秀云路交叉口东南侧</t>
  </si>
  <si>
    <t>无锡市新邦置业有限公司</t>
  </si>
  <si>
    <t>新吴区具区路与秀云路交叉口东南侧</t>
  </si>
  <si>
    <t>无锡市新区硕放城市投资有限公司</t>
  </si>
  <si>
    <t>新吴区新宅路与薛典路交叉口东北侧</t>
  </si>
  <si>
    <t>无锡市梁鸿置业有限公司</t>
  </si>
  <si>
    <t>新吴区锡协路与飞凤路交叉口西北侧</t>
  </si>
  <si>
    <t>无锡吴文化博览园建设发展有限公司</t>
  </si>
  <si>
    <t>泰伯大道与飞凤路交叉口西北侧</t>
  </si>
  <si>
    <t>新吴区锡东大道与至宾路交叉口东南侧</t>
  </si>
  <si>
    <t>无锡新航置业有限公司</t>
  </si>
  <si>
    <t>新吴区清源路与惠景路交叉口西北侧</t>
  </si>
  <si>
    <t>无锡新顺置业有限公司</t>
  </si>
  <si>
    <t>新吴区净慧西道与科研北路交叉口西北侧</t>
  </si>
  <si>
    <t>无锡雅鸿置业有限公司</t>
  </si>
  <si>
    <t>新吴区锡贤路与美伯路交叉口东南侧</t>
  </si>
  <si>
    <t>无锡鸿鹏置业有限公司</t>
  </si>
  <si>
    <t>新吴区泰伯大道与鸿运路交叉口东南侧</t>
  </si>
  <si>
    <t>无锡市新吴区人民政府新安街道办事处</t>
  </si>
  <si>
    <t>新安街道中心街与南湖园路交叉口东南侧</t>
  </si>
  <si>
    <t>福利性住宅</t>
  </si>
  <si>
    <t>无锡新捷置业有限公司</t>
  </si>
  <si>
    <t>新吴区泰伯大道与新阳路交叉口西北侧</t>
  </si>
  <si>
    <t>无锡雅贤置业有限公司</t>
  </si>
  <si>
    <t>新吴区锡义路与中庆路交叉口西南侧</t>
  </si>
  <si>
    <t>无锡诚瑞置业有限公司</t>
  </si>
  <si>
    <t>新吴区新光路与坊明路交叉口西北侧</t>
  </si>
  <si>
    <t>无锡建腾房地产开发有限公司</t>
  </si>
  <si>
    <t>新吴区城南路以东，旺庄港以北</t>
  </si>
  <si>
    <t>XDG-2025-67号</t>
  </si>
  <si>
    <t>无锡海铭建设发展有限公司</t>
  </si>
  <si>
    <t>新吴区长江路与井亭路交叉口东北侧</t>
  </si>
  <si>
    <t>XDG-2025-70号</t>
  </si>
  <si>
    <t>新吴区兴昌路与井亭路交叉口东北侧</t>
  </si>
  <si>
    <r>
      <rPr>
        <sz val="20"/>
        <color theme="1"/>
        <rFont val="方正小标宋简体"/>
        <family val="3"/>
        <charset val="134"/>
      </rPr>
      <t>表</t>
    </r>
    <r>
      <rPr>
        <sz val="20"/>
        <color theme="1"/>
        <rFont val="Times New Roman"/>
        <family val="1"/>
      </rPr>
      <t>1.</t>
    </r>
    <r>
      <rPr>
        <sz val="20"/>
        <color theme="1"/>
        <rFont val="方正小标宋简体"/>
        <family val="3"/>
        <charset val="134"/>
      </rPr>
      <t>无锡市存量住宅用地项目清单</t>
    </r>
    <phoneticPr fontId="1" type="noConversion"/>
  </si>
  <si>
    <r>
      <rPr>
        <sz val="11"/>
        <color theme="1"/>
        <rFont val="宋体"/>
        <family val="3"/>
        <charset val="134"/>
      </rPr>
      <t>单位：公顷</t>
    </r>
  </si>
  <si>
    <r>
      <t>XDG-2016-17</t>
    </r>
    <r>
      <rPr>
        <sz val="9"/>
        <color theme="1"/>
        <rFont val="宋体"/>
        <family val="3"/>
        <charset val="134"/>
      </rPr>
      <t>号地块
（明丽雅地块）</t>
    </r>
  </si>
  <si>
    <r>
      <rPr>
        <sz val="9"/>
        <color theme="1"/>
        <rFont val="宋体"/>
        <family val="3"/>
        <charset val="134"/>
      </rPr>
      <t>无锡富力通达房地产开发有限公司</t>
    </r>
  </si>
  <si>
    <r>
      <rPr>
        <sz val="9"/>
        <color theme="1"/>
        <rFont val="宋体"/>
        <family val="3"/>
        <charset val="134"/>
      </rPr>
      <t>梁溪区，扬名街道</t>
    </r>
  </si>
  <si>
    <r>
      <rPr>
        <sz val="9"/>
        <color theme="1"/>
        <rFont val="SimSun"/>
        <charset val="134"/>
      </rPr>
      <t>梁溪区金城路与南湖大道交叉口东南侧</t>
    </r>
  </si>
  <si>
    <r>
      <rPr>
        <sz val="9"/>
        <color theme="1"/>
        <rFont val="宋体"/>
        <family val="3"/>
        <charset val="134"/>
      </rPr>
      <t>普通商品房</t>
    </r>
  </si>
  <si>
    <r>
      <rPr>
        <sz val="9"/>
        <color theme="1"/>
        <rFont val="SimSun"/>
        <charset val="134"/>
      </rPr>
      <t>已动工未竣工</t>
    </r>
  </si>
  <si>
    <r>
      <t>XDG-2016-19</t>
    </r>
    <r>
      <rPr>
        <sz val="9"/>
        <color theme="1"/>
        <rFont val="宋体"/>
        <family val="3"/>
        <charset val="134"/>
      </rPr>
      <t>号地块
（丽新路（三棉）地块）</t>
    </r>
  </si>
  <si>
    <r>
      <rPr>
        <sz val="9"/>
        <color theme="1"/>
        <rFont val="宋体"/>
        <family val="3"/>
        <charset val="134"/>
      </rPr>
      <t>无锡盛建置业有限公司</t>
    </r>
  </si>
  <si>
    <r>
      <rPr>
        <sz val="9"/>
        <color theme="1"/>
        <rFont val="宋体"/>
        <family val="3"/>
        <charset val="134"/>
      </rPr>
      <t>梁溪区，北大街街道</t>
    </r>
  </si>
  <si>
    <r>
      <rPr>
        <sz val="9"/>
        <color theme="1"/>
        <rFont val="SimSun"/>
        <charset val="134"/>
      </rPr>
      <t>梁溪区凤翔路南侧、丽新路西侧</t>
    </r>
  </si>
  <si>
    <r>
      <t>XDG-2019-42</t>
    </r>
    <r>
      <rPr>
        <sz val="9"/>
        <color theme="1"/>
        <rFont val="宋体"/>
        <family val="3"/>
        <charset val="134"/>
      </rPr>
      <t>号地块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family val="3"/>
        <charset val="134"/>
      </rPr>
      <t>（东方王榭南侧地块）</t>
    </r>
  </si>
  <si>
    <r>
      <rPr>
        <sz val="9"/>
        <color theme="1"/>
        <rFont val="宋体"/>
        <family val="3"/>
        <charset val="134"/>
      </rPr>
      <t>无锡梁景置业有限公司</t>
    </r>
  </si>
  <si>
    <r>
      <rPr>
        <sz val="9"/>
        <color theme="1"/>
        <rFont val="宋体"/>
        <family val="3"/>
        <charset val="134"/>
      </rPr>
      <t>梁溪区，广益街道</t>
    </r>
  </si>
  <si>
    <r>
      <rPr>
        <sz val="9"/>
        <color theme="1"/>
        <rFont val="SimSun"/>
        <charset val="134"/>
      </rPr>
      <t>梁溪区包张路与锡洲路交叉口西北侧</t>
    </r>
  </si>
  <si>
    <r>
      <t>XDG-2021-29</t>
    </r>
    <r>
      <rPr>
        <sz val="9"/>
        <color theme="1"/>
        <rFont val="宋体"/>
        <family val="3"/>
        <charset val="134"/>
      </rPr>
      <t>号地块
（光电园会西南侧</t>
    </r>
    <r>
      <rPr>
        <sz val="9"/>
        <color theme="1"/>
        <rFont val="Times New Roman"/>
        <family val="1"/>
      </rPr>
      <t>K1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</si>
  <si>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无锡锦富信泰置业有限公司</t>
    </r>
  </si>
  <si>
    <r>
      <rPr>
        <sz val="9"/>
        <color theme="1"/>
        <rFont val="宋体"/>
        <family val="3"/>
        <charset val="134"/>
      </rPr>
      <t>梁溪区，山北街道</t>
    </r>
  </si>
  <si>
    <r>
      <rPr>
        <sz val="9"/>
        <color theme="1"/>
        <rFont val="SimSun"/>
        <charset val="134"/>
      </rPr>
      <t>梁溪区社岗路和会西路交叉口东北侧</t>
    </r>
  </si>
  <si>
    <r>
      <rPr>
        <sz val="9"/>
        <color theme="1"/>
        <rFont val="宋体"/>
        <family val="3"/>
        <charset val="134"/>
      </rPr>
      <t>租赁型商品房</t>
    </r>
  </si>
  <si>
    <r>
      <t>XDG-2021-72</t>
    </r>
    <r>
      <rPr>
        <sz val="9"/>
        <color theme="1"/>
        <rFont val="宋体"/>
        <family val="3"/>
        <charset val="134"/>
      </rPr>
      <t>号地块
（二泉地块）</t>
    </r>
  </si>
  <si>
    <r>
      <rPr>
        <sz val="9"/>
        <color theme="1"/>
        <rFont val="宋体"/>
        <family val="3"/>
        <charset val="134"/>
      </rPr>
      <t>无锡市城南置业有限公司</t>
    </r>
  </si>
  <si>
    <r>
      <rPr>
        <sz val="9"/>
        <color theme="1"/>
        <rFont val="SimSun"/>
        <charset val="134"/>
      </rPr>
      <t>梁溪区石门路与新惠路交叉口东南侧</t>
    </r>
  </si>
  <si>
    <r>
      <t>XDG-2022-27</t>
    </r>
    <r>
      <rPr>
        <sz val="9"/>
        <color theme="1"/>
        <rFont val="宋体"/>
        <family val="3"/>
        <charset val="134"/>
      </rPr>
      <t>号地块
（食品园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3"/>
        <charset val="134"/>
      </rPr>
      <t>号地块）</t>
    </r>
  </si>
  <si>
    <r>
      <rPr>
        <sz val="9"/>
        <color theme="1"/>
        <rFont val="SimSun"/>
        <charset val="134"/>
      </rPr>
      <t>梁溪区天鹏西路与通沙路交叉口东北侧</t>
    </r>
  </si>
  <si>
    <r>
      <t>XDG-2022-38</t>
    </r>
    <r>
      <rPr>
        <sz val="9"/>
        <color theme="1"/>
        <rFont val="宋体"/>
        <family val="3"/>
        <charset val="134"/>
      </rPr>
      <t>号地块
（食品园</t>
    </r>
    <r>
      <rPr>
        <sz val="9"/>
        <color theme="1"/>
        <rFont val="Times New Roman"/>
        <family val="1"/>
      </rPr>
      <t>24</t>
    </r>
    <r>
      <rPr>
        <sz val="9"/>
        <color theme="1"/>
        <rFont val="宋体"/>
        <family val="3"/>
        <charset val="134"/>
      </rPr>
      <t>号地块）</t>
    </r>
  </si>
  <si>
    <r>
      <rPr>
        <sz val="9"/>
        <color theme="1"/>
        <rFont val="SimSun"/>
        <charset val="134"/>
      </rPr>
      <t>梁溪区江海路与北兴塘河交叉口东北侧</t>
    </r>
  </si>
  <si>
    <r>
      <t>XDG-2022-34</t>
    </r>
    <r>
      <rPr>
        <sz val="9"/>
        <color theme="1"/>
        <rFont val="宋体"/>
        <family val="3"/>
        <charset val="134"/>
      </rPr>
      <t>号地块
（夹城里</t>
    </r>
    <r>
      <rPr>
        <sz val="9"/>
        <color theme="1"/>
        <rFont val="Times New Roman"/>
        <family val="1"/>
      </rPr>
      <t>AD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</si>
  <si>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梁溪区，惠山街道</t>
    </r>
  </si>
  <si>
    <r>
      <rPr>
        <sz val="9"/>
        <color theme="1"/>
        <rFont val="SimSun"/>
        <charset val="134"/>
      </rPr>
      <t>梁溪区迎龙路与清扬路交叉口西南侧</t>
    </r>
  </si>
  <si>
    <r>
      <t>XDG-2022-80</t>
    </r>
    <r>
      <rPr>
        <sz val="9"/>
        <color theme="1"/>
        <rFont val="宋体"/>
        <family val="3"/>
        <charset val="134"/>
      </rPr>
      <t>号地块
（食品园</t>
    </r>
    <r>
      <rPr>
        <sz val="9"/>
        <color theme="1"/>
        <rFont val="Times New Roman"/>
        <family val="1"/>
      </rPr>
      <t>33</t>
    </r>
    <r>
      <rPr>
        <sz val="9"/>
        <color theme="1"/>
        <rFont val="宋体"/>
        <family val="3"/>
        <charset val="134"/>
      </rPr>
      <t>号地块）</t>
    </r>
  </si>
  <si>
    <r>
      <rPr>
        <sz val="9"/>
        <color theme="1"/>
        <rFont val="SimSun"/>
        <charset val="134"/>
      </rPr>
      <t>梁溪区广南路与锡虞路交叉口东北侧</t>
    </r>
  </si>
  <si>
    <r>
      <t>XDG-2021-32</t>
    </r>
    <r>
      <rPr>
        <sz val="9"/>
        <color theme="1"/>
        <rFont val="宋体"/>
        <family val="3"/>
        <charset val="134"/>
      </rPr>
      <t>号地块
（工业用布厂</t>
    </r>
    <r>
      <rPr>
        <sz val="9"/>
        <color theme="1"/>
        <rFont val="Times New Roman"/>
        <family val="1"/>
      </rPr>
      <t>B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</si>
  <si>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SimSun"/>
        <charset val="134"/>
      </rPr>
      <t>梁溪区南湖大道与芦雅路交叉口西北侧</t>
    </r>
  </si>
  <si>
    <r>
      <rPr>
        <sz val="9"/>
        <color theme="1"/>
        <rFont val="宋体"/>
        <family val="3"/>
        <charset val="134"/>
      </rPr>
      <t>已动工未竣工</t>
    </r>
  </si>
  <si>
    <r>
      <t>XDG-2022-24</t>
    </r>
    <r>
      <rPr>
        <sz val="9"/>
        <color theme="1"/>
        <rFont val="宋体"/>
        <family val="3"/>
        <charset val="134"/>
      </rPr>
      <t>号地块
（民航地块）</t>
    </r>
  </si>
  <si>
    <r>
      <rPr>
        <sz val="9"/>
        <color theme="1"/>
        <rFont val="SimSun"/>
        <charset val="134"/>
      </rPr>
      <t>梁溪区广南路与上马墩路交叉口西北侧</t>
    </r>
  </si>
  <si>
    <r>
      <t>XDG-2023-6</t>
    </r>
    <r>
      <rPr>
        <sz val="9"/>
        <color theme="1"/>
        <rFont val="宋体"/>
        <family val="3"/>
        <charset val="134"/>
      </rPr>
      <t>号地块
（公交三场北地块）</t>
    </r>
  </si>
  <si>
    <r>
      <rPr>
        <sz val="9"/>
        <color theme="1"/>
        <rFont val="SimSun"/>
        <charset val="134"/>
      </rPr>
      <t>梁溪区太湖大道和红星路交叉口西南侧</t>
    </r>
  </si>
  <si>
    <r>
      <t>XDG-2023-3</t>
    </r>
    <r>
      <rPr>
        <sz val="9"/>
        <color theme="1"/>
        <rFont val="宋体"/>
        <family val="3"/>
        <charset val="134"/>
      </rPr>
      <t>号地块
（庆丰</t>
    </r>
    <r>
      <rPr>
        <sz val="9"/>
        <color theme="1"/>
        <rFont val="Times New Roman"/>
        <family val="1"/>
      </rPr>
      <t>A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</si>
  <si>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SimSun"/>
        <charset val="134"/>
      </rPr>
      <t>梁溪区庆丰路和惠勤路交叉口西南侧</t>
    </r>
  </si>
  <si>
    <r>
      <t>XDG-2023-2</t>
    </r>
    <r>
      <rPr>
        <sz val="9"/>
        <color theme="1"/>
        <rFont val="宋体"/>
        <family val="3"/>
        <charset val="134"/>
      </rPr>
      <t>号地块
（惠山古镇三期</t>
    </r>
    <r>
      <rPr>
        <sz val="9"/>
        <color theme="1"/>
        <rFont val="Times New Roman"/>
        <family val="1"/>
      </rPr>
      <t>A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</si>
  <si>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无锡惠恒置业有限公司</t>
    </r>
  </si>
  <si>
    <r>
      <rPr>
        <sz val="9"/>
        <color theme="1"/>
        <rFont val="SimSun"/>
        <charset val="134"/>
      </rPr>
      <t>梁溪区盛岸路与通惠西路交叉口东南侧</t>
    </r>
  </si>
  <si>
    <r>
      <t>XDG-2023-8</t>
    </r>
    <r>
      <rPr>
        <sz val="9"/>
        <color theme="1"/>
        <rFont val="宋体"/>
        <family val="3"/>
        <charset val="134"/>
      </rPr>
      <t>号地块
（光电园二期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地块）</t>
    </r>
  </si>
  <si>
    <r>
      <t>XDG-2023-27</t>
    </r>
    <r>
      <rPr>
        <sz val="9"/>
        <color theme="1"/>
        <rFont val="宋体"/>
        <family val="3"/>
        <charset val="134"/>
      </rPr>
      <t>号地块
（威孚</t>
    </r>
    <r>
      <rPr>
        <sz val="9"/>
        <color theme="1"/>
        <rFont val="Times New Roman"/>
        <family val="1"/>
      </rPr>
      <t>AB</t>
    </r>
    <r>
      <rPr>
        <sz val="9"/>
        <color theme="1"/>
        <rFont val="宋体"/>
        <family val="3"/>
        <charset val="134"/>
      </rPr>
      <t>地块）</t>
    </r>
  </si>
  <si>
    <r>
      <t>XDG-2023-94</t>
    </r>
    <r>
      <rPr>
        <sz val="9"/>
        <color theme="1"/>
        <rFont val="宋体"/>
        <family val="3"/>
        <charset val="134"/>
      </rPr>
      <t>号地块
（威孚</t>
    </r>
    <r>
      <rPr>
        <sz val="9"/>
        <color theme="1"/>
        <rFont val="Times New Roman"/>
        <family val="1"/>
      </rPr>
      <t>CD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</si>
  <si>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江苏春丰欧保置业有限公司</t>
    </r>
  </si>
  <si>
    <r>
      <rPr>
        <sz val="9"/>
        <color theme="1"/>
        <rFont val="宋体"/>
        <family val="3"/>
        <charset val="134"/>
      </rPr>
      <t>梁溪区蓉湖南路与大池路交叉口西北侧</t>
    </r>
  </si>
  <si>
    <r>
      <t>XDG-2023-28</t>
    </r>
    <r>
      <rPr>
        <sz val="9"/>
        <color theme="1"/>
        <rFont val="宋体"/>
        <family val="3"/>
        <charset val="134"/>
      </rPr>
      <t>号地块
（井亭新村地块）</t>
    </r>
  </si>
  <si>
    <r>
      <t>XDG-2023-39</t>
    </r>
    <r>
      <rPr>
        <sz val="9"/>
        <color theme="1"/>
        <rFont val="宋体"/>
        <family val="3"/>
        <charset val="134"/>
      </rPr>
      <t>号地块
（惠山古镇三期</t>
    </r>
    <r>
      <rPr>
        <sz val="9"/>
        <color theme="1"/>
        <rFont val="Times New Roman"/>
        <family val="1"/>
      </rPr>
      <t>DE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</si>
  <si>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梁溪区盛岸路与规划道路交叉口东南侧</t>
    </r>
  </si>
  <si>
    <r>
      <t>XDG-2023-40</t>
    </r>
    <r>
      <rPr>
        <sz val="9"/>
        <color theme="1"/>
        <rFont val="宋体"/>
        <family val="3"/>
        <charset val="134"/>
      </rPr>
      <t>号地块
（惠山古镇三期</t>
    </r>
    <r>
      <rPr>
        <sz val="9"/>
        <color theme="1"/>
        <rFont val="Times New Roman"/>
        <family val="1"/>
      </rPr>
      <t>F</t>
    </r>
    <r>
      <rPr>
        <sz val="9"/>
        <color theme="1"/>
        <rFont val="宋体"/>
        <family val="3"/>
        <charset val="134"/>
      </rPr>
      <t>地块）</t>
    </r>
  </si>
  <si>
    <r>
      <t>XDG-2023-41</t>
    </r>
    <r>
      <rPr>
        <sz val="9"/>
        <color theme="1"/>
        <rFont val="宋体"/>
        <family val="3"/>
        <charset val="134"/>
      </rPr>
      <t>号地块
（华润燃气东北侧地块）</t>
    </r>
  </si>
  <si>
    <r>
      <t>XDG-2023-53</t>
    </r>
    <r>
      <rPr>
        <sz val="9"/>
        <color theme="1"/>
        <rFont val="宋体"/>
        <family val="3"/>
        <charset val="134"/>
      </rPr>
      <t>号地块
（人民路与蓉湖南路交叉口西南侧地块）</t>
    </r>
  </si>
  <si>
    <r>
      <rPr>
        <sz val="9"/>
        <color theme="1"/>
        <rFont val="宋体"/>
        <family val="3"/>
        <charset val="134"/>
      </rPr>
      <t>梁溪区人民路与蓉湖南路交叉口西南侧</t>
    </r>
  </si>
  <si>
    <r>
      <t>XDG-2024-13</t>
    </r>
    <r>
      <rPr>
        <sz val="9"/>
        <color theme="1"/>
        <rFont val="宋体"/>
        <family val="3"/>
        <charset val="134"/>
      </rPr>
      <t>号地块
（谈渡桥地块）</t>
    </r>
  </si>
  <si>
    <r>
      <rPr>
        <sz val="9"/>
        <color theme="1"/>
        <rFont val="宋体"/>
        <family val="3"/>
        <charset val="134"/>
      </rPr>
      <t>梁城美景科技发展（江苏）有限公司</t>
    </r>
  </si>
  <si>
    <r>
      <rPr>
        <sz val="9"/>
        <color theme="1"/>
        <rFont val="宋体"/>
        <family val="3"/>
        <charset val="134"/>
      </rPr>
      <t>梁溪区，清名桥街道</t>
    </r>
  </si>
  <si>
    <r>
      <rPr>
        <sz val="9"/>
        <color theme="1"/>
        <rFont val="SimSun"/>
        <charset val="134"/>
      </rPr>
      <t>梁溪区清扬路与新民路交叉口东南侧</t>
    </r>
  </si>
  <si>
    <r>
      <t>XDG-2023-61</t>
    </r>
    <r>
      <rPr>
        <sz val="9"/>
        <color theme="1"/>
        <rFont val="宋体"/>
        <family val="3"/>
        <charset val="134"/>
      </rPr>
      <t>号地块
（夹城里</t>
    </r>
    <r>
      <rPr>
        <sz val="9"/>
        <color theme="1"/>
        <rFont val="Times New Roman"/>
        <family val="1"/>
      </rPr>
      <t>B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</si>
  <si>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SimSun"/>
        <charset val="134"/>
      </rPr>
      <t>梁城美景科技发展（江苏）有限公司</t>
    </r>
  </si>
  <si>
    <r>
      <rPr>
        <sz val="9"/>
        <color theme="1"/>
        <rFont val="SimSun"/>
        <charset val="134"/>
      </rPr>
      <t>梁溪区迎龙路与健康路交叉口东南侧</t>
    </r>
  </si>
  <si>
    <r>
      <t>XDG-2024-14</t>
    </r>
    <r>
      <rPr>
        <sz val="9"/>
        <color theme="1"/>
        <rFont val="宋体"/>
        <family val="3"/>
        <charset val="134"/>
      </rPr>
      <t>号地块
（民主街</t>
    </r>
    <r>
      <rPr>
        <sz val="9"/>
        <color theme="1"/>
        <rFont val="Times New Roman"/>
        <family val="1"/>
      </rPr>
      <t>FH</t>
    </r>
    <r>
      <rPr>
        <sz val="9"/>
        <color theme="1"/>
        <rFont val="宋体"/>
        <family val="3"/>
        <charset val="134"/>
      </rPr>
      <t>地块）</t>
    </r>
  </si>
  <si>
    <r>
      <rPr>
        <sz val="9"/>
        <color theme="1"/>
        <rFont val="宋体"/>
        <family val="3"/>
        <charset val="134"/>
      </rPr>
      <t>盐城海锐置业有限公司</t>
    </r>
  </si>
  <si>
    <r>
      <rPr>
        <sz val="9"/>
        <color theme="1"/>
        <rFont val="SimSun"/>
        <charset val="134"/>
      </rPr>
      <t>梁溪区中山路与全昌路交叉口西南侧</t>
    </r>
  </si>
  <si>
    <r>
      <t>XDG-2024-32</t>
    </r>
    <r>
      <rPr>
        <sz val="9"/>
        <color theme="1"/>
        <rFont val="SimSun"/>
        <charset val="134"/>
      </rPr>
      <t>号
（南湖大道公交上盖地块）</t>
    </r>
  </si>
  <si>
    <r>
      <rPr>
        <sz val="9"/>
        <color theme="1"/>
        <rFont val="宋体"/>
        <family val="3"/>
        <charset val="134"/>
      </rPr>
      <t>无锡市公共交通集团有限公司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无锡市交通场站建设管理有限公司</t>
    </r>
  </si>
  <si>
    <r>
      <rPr>
        <sz val="9"/>
        <color theme="1"/>
        <rFont val="SimSun"/>
        <charset val="134"/>
      </rPr>
      <t>梁溪区南湖大道与规划道路交叉口西北侧</t>
    </r>
  </si>
  <si>
    <r>
      <rPr>
        <sz val="9"/>
        <color theme="1"/>
        <rFont val="SimSun"/>
        <charset val="134"/>
      </rPr>
      <t>普通商品住房用地</t>
    </r>
    <r>
      <rPr>
        <sz val="9"/>
        <color theme="1"/>
        <rFont val="Times New Roman"/>
        <family val="1"/>
      </rPr>
      <t>(</t>
    </r>
    <r>
      <rPr>
        <sz val="9"/>
        <color theme="1"/>
        <rFont val="SimSun"/>
        <charset val="134"/>
      </rPr>
      <t>二类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</si>
  <si>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SimSun"/>
        <charset val="134"/>
      </rPr>
      <t>未动工</t>
    </r>
  </si>
  <si>
    <r>
      <t>XDG-2024-33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</si>
  <si>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无锡市北塘益民投资发展有限公司</t>
    </r>
  </si>
  <si>
    <r>
      <rPr>
        <sz val="9"/>
        <color theme="1"/>
        <rFont val="SimSun"/>
        <charset val="134"/>
      </rPr>
      <t>梁溪区运河东路东侧，建业路西侧</t>
    </r>
  </si>
  <si>
    <r>
      <t>XDG-2024-39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</si>
  <si>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无锡科融建设发展有限公司；无锡市北塘益民投资发展有限公司</t>
    </r>
  </si>
  <si>
    <r>
      <rPr>
        <sz val="9"/>
        <color theme="1"/>
        <rFont val="宋体"/>
        <family val="3"/>
        <charset val="134"/>
      </rPr>
      <t>梁溪区，黄巷街道</t>
    </r>
  </si>
  <si>
    <r>
      <rPr>
        <sz val="9"/>
        <color theme="1"/>
        <rFont val="SimSun"/>
        <charset val="134"/>
      </rPr>
      <t>梁溪区刘潭路与全丰路交叉口东南侧</t>
    </r>
  </si>
  <si>
    <r>
      <t>XDG-2024-38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</si>
  <si>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无锡科融建设发展有限公司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无锡市北塘益民投资发展有限公司</t>
    </r>
  </si>
  <si>
    <r>
      <rPr>
        <sz val="9"/>
        <color theme="1"/>
        <rFont val="SimSun"/>
        <charset val="134"/>
      </rPr>
      <t>梁溪区凤宾路与任钱路交叉口西南侧</t>
    </r>
  </si>
  <si>
    <r>
      <t>XDG-2024-40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</si>
  <si>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无锡市融腾房地产开发有限公司</t>
    </r>
  </si>
  <si>
    <r>
      <rPr>
        <sz val="9"/>
        <color theme="1"/>
        <rFont val="SimSun"/>
        <charset val="134"/>
      </rPr>
      <t>梁溪区南湖大道与梁东路交叉口西南侧</t>
    </r>
  </si>
  <si>
    <r>
      <t>XDG-2024-46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</si>
  <si>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SimSun"/>
        <charset val="134"/>
      </rPr>
      <t>梁溪区永丰路与红星桥南匝道交叉口东南侧</t>
    </r>
  </si>
  <si>
    <r>
      <t>XDG-2024-41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</si>
  <si>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江苏鸿地地产投资有限公司</t>
    </r>
    <r>
      <rPr>
        <sz val="9"/>
        <color theme="1"/>
        <rFont val="Times New Roman"/>
        <family val="1"/>
      </rPr>
      <t>,</t>
    </r>
    <r>
      <rPr>
        <sz val="9"/>
        <color theme="1"/>
        <rFont val="宋体"/>
        <family val="3"/>
        <charset val="134"/>
      </rPr>
      <t>无锡市清名桥古运河文化旅游发展有限公司</t>
    </r>
  </si>
  <si>
    <r>
      <rPr>
        <sz val="9"/>
        <color theme="1"/>
        <rFont val="宋体"/>
        <family val="3"/>
        <charset val="134"/>
      </rPr>
      <t>梁溪区，崇安寺街道</t>
    </r>
  </si>
  <si>
    <r>
      <rPr>
        <sz val="9"/>
        <color theme="1"/>
        <rFont val="SimSun"/>
        <charset val="134"/>
      </rPr>
      <t>梁溪区新生路与崇宁路交叉口东北侧</t>
    </r>
  </si>
  <si>
    <r>
      <t>XDG-2024-73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</si>
  <si>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宋体"/>
        <family val="3"/>
        <charset val="134"/>
      </rPr>
      <t>无锡市锡沪益居发展集团有限公司</t>
    </r>
  </si>
  <si>
    <r>
      <rPr>
        <sz val="9"/>
        <color theme="1"/>
        <rFont val="SimSun"/>
        <charset val="134"/>
      </rPr>
      <t>梁溪区丁村一支路与丁村二支路交叉口西侧</t>
    </r>
  </si>
  <si>
    <r>
      <t>XDG-2024-87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</si>
  <si>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SimSun"/>
        <charset val="134"/>
      </rPr>
      <t>梁溪区健康路与人民路交叉口西南侧</t>
    </r>
  </si>
  <si>
    <r>
      <t>XDG-2024-79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</si>
  <si>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SimSun"/>
        <charset val="134"/>
      </rPr>
      <t>梁溪区江海东路与锡沪路交叉口东北侧</t>
    </r>
  </si>
  <si>
    <r>
      <t>XDG-2024-88</t>
    </r>
    <r>
      <rPr>
        <sz val="9"/>
        <color theme="1"/>
        <rFont val="SimSun"/>
        <charset val="134"/>
      </rPr>
      <t>号</t>
    </r>
  </si>
  <si>
    <r>
      <rPr>
        <sz val="9"/>
        <color theme="1"/>
        <rFont val="SimSun"/>
        <charset val="134"/>
      </rPr>
      <t>梁溪区广瑞路与丁村一支路交叉口西南侧</t>
    </r>
  </si>
  <si>
    <r>
      <rPr>
        <sz val="9"/>
        <color theme="1"/>
        <rFont val="SimSun"/>
        <charset val="134"/>
      </rPr>
      <t>用于安置的商品住房用地</t>
    </r>
    <r>
      <rPr>
        <sz val="9"/>
        <color theme="1"/>
        <rFont val="Times New Roman"/>
        <family val="1"/>
      </rPr>
      <t>(</t>
    </r>
    <r>
      <rPr>
        <sz val="9"/>
        <color theme="1"/>
        <rFont val="SimSun"/>
        <charset val="134"/>
      </rPr>
      <t>二类</t>
    </r>
    <r>
      <rPr>
        <sz val="9"/>
        <color theme="1"/>
        <rFont val="Times New Roman"/>
        <family val="1"/>
      </rPr>
      <t>)</t>
    </r>
  </si>
  <si>
    <r>
      <t>XDG-2025-10</t>
    </r>
    <r>
      <rPr>
        <sz val="9"/>
        <color theme="1"/>
        <rFont val="SimSun"/>
        <charset val="134"/>
      </rPr>
      <t>号</t>
    </r>
  </si>
  <si>
    <r>
      <t>XDG-2025-6</t>
    </r>
    <r>
      <rPr>
        <sz val="9"/>
        <color theme="1"/>
        <rFont val="宋体"/>
        <family val="3"/>
        <charset val="134"/>
      </rPr>
      <t>号</t>
    </r>
  </si>
  <si>
    <r>
      <t>XDG-2025-5</t>
    </r>
    <r>
      <rPr>
        <sz val="9"/>
        <color theme="1"/>
        <rFont val="宋体"/>
        <family val="3"/>
        <charset val="134"/>
      </rPr>
      <t>号</t>
    </r>
  </si>
  <si>
    <r>
      <t>XDG-2025-8</t>
    </r>
    <r>
      <rPr>
        <sz val="9"/>
        <color theme="1"/>
        <rFont val="宋体"/>
        <family val="3"/>
        <charset val="134"/>
      </rPr>
      <t>号</t>
    </r>
  </si>
  <si>
    <r>
      <t>XDG-2025-24</t>
    </r>
    <r>
      <rPr>
        <sz val="9"/>
        <color theme="1"/>
        <rFont val="宋体"/>
        <family val="3"/>
        <charset val="134"/>
      </rPr>
      <t>号</t>
    </r>
  </si>
  <si>
    <r>
      <t>XDG-2025-31</t>
    </r>
    <r>
      <rPr>
        <sz val="9"/>
        <color theme="1"/>
        <rFont val="宋体"/>
        <family val="3"/>
        <charset val="134"/>
      </rPr>
      <t>号</t>
    </r>
  </si>
  <si>
    <r>
      <t>XDG-2025-40</t>
    </r>
    <r>
      <rPr>
        <sz val="9"/>
        <color theme="1"/>
        <rFont val="宋体"/>
        <family val="3"/>
        <charset val="134"/>
      </rPr>
      <t>号</t>
    </r>
  </si>
  <si>
    <r>
      <t>XDG-2025-39</t>
    </r>
    <r>
      <rPr>
        <sz val="9"/>
        <color theme="1"/>
        <rFont val="宋体"/>
        <family val="3"/>
        <charset val="134"/>
      </rPr>
      <t>号</t>
    </r>
  </si>
  <si>
    <r>
      <t>XDG-2025-42</t>
    </r>
    <r>
      <rPr>
        <sz val="9"/>
        <color theme="1"/>
        <rFont val="宋体"/>
        <family val="3"/>
        <charset val="134"/>
      </rPr>
      <t>号</t>
    </r>
  </si>
  <si>
    <r>
      <t>XDG-2025-41</t>
    </r>
    <r>
      <rPr>
        <sz val="9"/>
        <color theme="1"/>
        <rFont val="宋体"/>
        <family val="3"/>
        <charset val="134"/>
      </rPr>
      <t>号</t>
    </r>
  </si>
  <si>
    <r>
      <t>XDG-2025-58</t>
    </r>
    <r>
      <rPr>
        <sz val="9"/>
        <color theme="1"/>
        <rFont val="宋体"/>
        <family val="3"/>
        <charset val="134"/>
      </rPr>
      <t>号</t>
    </r>
  </si>
  <si>
    <r>
      <rPr>
        <sz val="10"/>
        <color theme="1"/>
        <rFont val="宋体"/>
        <family val="3"/>
        <charset val="134"/>
      </rPr>
      <t>韵月华苑</t>
    </r>
  </si>
  <si>
    <r>
      <rPr>
        <sz val="10"/>
        <color theme="1"/>
        <rFont val="宋体"/>
        <family val="3"/>
        <charset val="134"/>
      </rPr>
      <t>无锡雪浪长广置业有限公司</t>
    </r>
  </si>
  <si>
    <r>
      <rPr>
        <sz val="10"/>
        <color theme="1"/>
        <rFont val="宋体"/>
        <family val="3"/>
        <charset val="134"/>
      </rPr>
      <t>滨湖区，雪浪街道</t>
    </r>
    <phoneticPr fontId="3" type="noConversion"/>
  </si>
  <si>
    <r>
      <rPr>
        <sz val="10"/>
        <color theme="1"/>
        <rFont val="宋体"/>
        <family val="3"/>
        <charset val="134"/>
      </rPr>
      <t>滨湖区雪浪街道五湖大道与和风路交叉口西南侧</t>
    </r>
  </si>
  <si>
    <r>
      <rPr>
        <sz val="10"/>
        <color theme="1"/>
        <rFont val="宋体"/>
        <family val="3"/>
        <charset val="134"/>
      </rPr>
      <t>普通商品房</t>
    </r>
  </si>
  <si>
    <r>
      <rPr>
        <sz val="10"/>
        <color theme="1"/>
        <rFont val="宋体"/>
        <family val="3"/>
        <charset val="134"/>
      </rPr>
      <t>已动工未竣工</t>
    </r>
  </si>
  <si>
    <r>
      <t>XDG-2022-77</t>
    </r>
    <r>
      <rPr>
        <sz val="10"/>
        <color theme="1"/>
        <rFont val="宋体"/>
        <family val="3"/>
        <charset val="134"/>
      </rPr>
      <t>清源路与望溪路交叉口东南侧地块</t>
    </r>
    <phoneticPr fontId="3" type="noConversion"/>
  </si>
  <si>
    <r>
      <rPr>
        <sz val="10"/>
        <color theme="1"/>
        <rFont val="宋体"/>
        <family val="3"/>
        <charset val="134"/>
      </rPr>
      <t>无锡城旭置业有限公司</t>
    </r>
  </si>
  <si>
    <r>
      <rPr>
        <sz val="10"/>
        <color theme="1"/>
        <rFont val="宋体"/>
        <family val="3"/>
        <charset val="134"/>
      </rPr>
      <t>滨湖区清源路与望溪路交叉口东南侧</t>
    </r>
  </si>
  <si>
    <r>
      <rPr>
        <sz val="10"/>
        <color theme="1"/>
        <rFont val="宋体"/>
        <family val="3"/>
        <charset val="134"/>
      </rPr>
      <t>未动工</t>
    </r>
    <phoneticPr fontId="3" type="noConversion"/>
  </si>
  <si>
    <r>
      <t>XDG-2022-98</t>
    </r>
    <r>
      <rPr>
        <sz val="10"/>
        <color theme="1"/>
        <rFont val="宋体"/>
        <family val="3"/>
        <charset val="134"/>
      </rPr>
      <t>蠡湖大道与震泽路交叉口东南侧地块</t>
    </r>
    <phoneticPr fontId="3" type="noConversion"/>
  </si>
  <si>
    <r>
      <rPr>
        <sz val="10"/>
        <color theme="1"/>
        <rFont val="宋体"/>
        <family val="3"/>
        <charset val="134"/>
      </rPr>
      <t>无锡雪浪嘉泽置业有限公司</t>
    </r>
  </si>
  <si>
    <r>
      <rPr>
        <sz val="10"/>
        <color theme="1"/>
        <rFont val="宋体"/>
        <family val="3"/>
        <charset val="134"/>
      </rPr>
      <t>滨湖区蠡湖大道与震泽路交叉口东南侧</t>
    </r>
  </si>
  <si>
    <r>
      <rPr>
        <sz val="10"/>
        <color theme="1"/>
        <rFont val="宋体"/>
        <family val="3"/>
        <charset val="134"/>
      </rPr>
      <t>未动工</t>
    </r>
  </si>
  <si>
    <r>
      <t>XDG-2023-23</t>
    </r>
    <r>
      <rPr>
        <sz val="10"/>
        <color theme="1"/>
        <rFont val="宋体"/>
        <family val="3"/>
        <charset val="134"/>
      </rPr>
      <t>湖滨路与唐巷路交叉口西南侧地块</t>
    </r>
    <phoneticPr fontId="3" type="noConversion"/>
  </si>
  <si>
    <r>
      <rPr>
        <sz val="10"/>
        <color theme="1"/>
        <rFont val="宋体"/>
        <family val="3"/>
        <charset val="134"/>
      </rPr>
      <t>无锡市金穗房地产开发有限公司</t>
    </r>
  </si>
  <si>
    <r>
      <rPr>
        <sz val="10"/>
        <color theme="1"/>
        <rFont val="宋体"/>
        <family val="3"/>
        <charset val="134"/>
      </rPr>
      <t>滨湖区，河埒街道</t>
    </r>
    <phoneticPr fontId="3" type="noConversion"/>
  </si>
  <si>
    <r>
      <rPr>
        <sz val="10"/>
        <color theme="1"/>
        <rFont val="宋体"/>
        <family val="3"/>
        <charset val="134"/>
      </rPr>
      <t>滨湖区湖滨路与唐巷路交叉口西南侧</t>
    </r>
  </si>
  <si>
    <r>
      <t>XDG-2023-30</t>
    </r>
    <r>
      <rPr>
        <sz val="10"/>
        <color theme="1"/>
        <rFont val="宋体"/>
        <family val="3"/>
        <charset val="134"/>
      </rPr>
      <t>胡安路与安泰路交叉口西北侧地块</t>
    </r>
    <phoneticPr fontId="3" type="noConversion"/>
  </si>
  <si>
    <r>
      <rPr>
        <sz val="10"/>
        <color theme="1"/>
        <rFont val="宋体"/>
        <family val="3"/>
        <charset val="134"/>
      </rPr>
      <t>无锡胡山房产开发有限公司</t>
    </r>
    <phoneticPr fontId="3" type="noConversion"/>
  </si>
  <si>
    <r>
      <rPr>
        <sz val="10"/>
        <color theme="1"/>
        <rFont val="宋体"/>
        <family val="3"/>
        <charset val="134"/>
      </rPr>
      <t>滨湖区，胡埭镇</t>
    </r>
    <phoneticPr fontId="3" type="noConversion"/>
  </si>
  <si>
    <r>
      <rPr>
        <sz val="10"/>
        <color theme="1"/>
        <rFont val="宋体"/>
        <family val="3"/>
        <charset val="134"/>
      </rPr>
      <t>滨湖区胡安路与安泰路交叉口西北侧</t>
    </r>
  </si>
  <si>
    <r>
      <t>XDG-2023-52</t>
    </r>
    <r>
      <rPr>
        <sz val="10"/>
        <color theme="1"/>
        <rFont val="宋体"/>
        <family val="3"/>
        <charset val="134"/>
      </rPr>
      <t>孙蒋路与仙蠡路交叉口东北侧地块</t>
    </r>
    <phoneticPr fontId="1" type="noConversion"/>
  </si>
  <si>
    <r>
      <rPr>
        <sz val="10"/>
        <color theme="1"/>
        <rFont val="宋体"/>
        <family val="3"/>
        <charset val="134"/>
      </rPr>
      <t>无锡城欣置业有限公司</t>
    </r>
  </si>
  <si>
    <r>
      <rPr>
        <sz val="10"/>
        <color theme="1"/>
        <rFont val="宋体"/>
        <family val="3"/>
        <charset val="134"/>
      </rPr>
      <t>滨湖区孙蒋路与仙蠡路交叉口东北侧</t>
    </r>
  </si>
  <si>
    <r>
      <t>XDG-2023-51</t>
    </r>
    <r>
      <rPr>
        <sz val="10"/>
        <color theme="1"/>
        <rFont val="宋体"/>
        <family val="3"/>
        <charset val="134"/>
      </rPr>
      <t>梁清路与孙蒋路交叉口东南侧地块</t>
    </r>
    <phoneticPr fontId="1" type="noConversion"/>
  </si>
  <si>
    <r>
      <rPr>
        <sz val="10"/>
        <color theme="1"/>
        <rFont val="宋体"/>
        <family val="3"/>
        <charset val="134"/>
      </rPr>
      <t>无锡城开融兴置业有限公司</t>
    </r>
  </si>
  <si>
    <r>
      <rPr>
        <sz val="10"/>
        <color theme="1"/>
        <rFont val="宋体"/>
        <family val="3"/>
        <charset val="134"/>
      </rPr>
      <t>滨湖区梁清路与孙蒋路交叉口东南侧</t>
    </r>
  </si>
  <si>
    <r>
      <t>XDG-2023-60</t>
    </r>
    <r>
      <rPr>
        <sz val="10"/>
        <color theme="1"/>
        <rFont val="宋体"/>
        <family val="3"/>
        <charset val="134"/>
      </rPr>
      <t>丁巷路与梅北路交叉口东北侧地块</t>
    </r>
    <phoneticPr fontId="2" type="noConversion"/>
  </si>
  <si>
    <r>
      <rPr>
        <sz val="10"/>
        <color theme="1"/>
        <rFont val="宋体"/>
        <family val="3"/>
        <charset val="134"/>
      </rPr>
      <t>无锡城开融泰置业有限公司</t>
    </r>
    <phoneticPr fontId="2" type="noConversion"/>
  </si>
  <si>
    <r>
      <rPr>
        <sz val="10"/>
        <color theme="1"/>
        <rFont val="宋体"/>
        <family val="3"/>
        <charset val="134"/>
      </rPr>
      <t>滨湖区，荣巷街道</t>
    </r>
    <phoneticPr fontId="3" type="noConversion"/>
  </si>
  <si>
    <r>
      <rPr>
        <sz val="10"/>
        <color theme="1"/>
        <rFont val="宋体"/>
        <family val="3"/>
        <charset val="134"/>
      </rPr>
      <t>滨湖区丁巷路与梅北路交叉口东北侧</t>
    </r>
    <phoneticPr fontId="2" type="noConversion"/>
  </si>
  <si>
    <r>
      <t>XDG-2023-84</t>
    </r>
    <r>
      <rPr>
        <sz val="10"/>
        <color theme="1"/>
        <rFont val="宋体"/>
        <family val="3"/>
        <charset val="134"/>
      </rPr>
      <t>蠡湖大道与金城西路交叉口东北侧地块</t>
    </r>
    <phoneticPr fontId="3" type="noConversion"/>
  </si>
  <si>
    <r>
      <rPr>
        <sz val="10"/>
        <color theme="1"/>
        <rFont val="宋体"/>
        <family val="3"/>
        <charset val="134"/>
      </rPr>
      <t>无锡市蠡锦置业有限公司</t>
    </r>
  </si>
  <si>
    <r>
      <rPr>
        <sz val="10"/>
        <color theme="1"/>
        <rFont val="宋体"/>
        <family val="3"/>
        <charset val="134"/>
      </rPr>
      <t>滨湖区，蠡湖街道</t>
    </r>
    <phoneticPr fontId="3" type="noConversion"/>
  </si>
  <si>
    <r>
      <rPr>
        <sz val="10"/>
        <color theme="1"/>
        <rFont val="宋体"/>
        <family val="3"/>
        <charset val="134"/>
      </rPr>
      <t>滨湖区蠡湖大道与金城西路交叉口东北侧</t>
    </r>
  </si>
  <si>
    <r>
      <t>XDG-2023-93</t>
    </r>
    <r>
      <rPr>
        <sz val="10"/>
        <color theme="1"/>
        <rFont val="宋体"/>
        <family val="3"/>
        <charset val="134"/>
      </rPr>
      <t>运河西路与梁溪路交叉口西南侧地块</t>
    </r>
    <phoneticPr fontId="3" type="noConversion"/>
  </si>
  <si>
    <r>
      <rPr>
        <sz val="10"/>
        <color theme="1"/>
        <rFont val="宋体"/>
        <family val="3"/>
        <charset val="134"/>
      </rPr>
      <t>无锡城湾置业有限公司</t>
    </r>
  </si>
  <si>
    <r>
      <rPr>
        <sz val="10"/>
        <color theme="1"/>
        <rFont val="宋体"/>
        <family val="3"/>
        <charset val="134"/>
      </rPr>
      <t>滨湖区运河西路与梁溪路交叉口西南侧</t>
    </r>
    <phoneticPr fontId="3" type="noConversion"/>
  </si>
  <si>
    <r>
      <rPr>
        <sz val="10"/>
        <color theme="1"/>
        <rFont val="宋体"/>
        <family val="3"/>
        <charset val="134"/>
      </rPr>
      <t>普通商品住房</t>
    </r>
    <phoneticPr fontId="3" type="noConversion"/>
  </si>
  <si>
    <r>
      <t>XDG-2024-34</t>
    </r>
    <r>
      <rPr>
        <sz val="10"/>
        <color theme="1"/>
        <rFont val="宋体"/>
        <family val="3"/>
        <charset val="134"/>
      </rPr>
      <t>和风路与万顺道与交叉口西南侧地块</t>
    </r>
    <phoneticPr fontId="2" type="noConversion"/>
  </si>
  <si>
    <r>
      <rPr>
        <sz val="10"/>
        <color theme="1"/>
        <rFont val="宋体"/>
        <family val="3"/>
        <charset val="134"/>
      </rPr>
      <t>无锡山水嘉泰置业有限公司</t>
    </r>
  </si>
  <si>
    <r>
      <rPr>
        <sz val="10"/>
        <color theme="1"/>
        <rFont val="宋体"/>
        <family val="3"/>
        <charset val="134"/>
      </rPr>
      <t>滨湖区和风路与万顺道与交叉口西南侧</t>
    </r>
    <phoneticPr fontId="2" type="noConversion"/>
  </si>
  <si>
    <r>
      <rPr>
        <sz val="10"/>
        <color theme="1"/>
        <rFont val="宋体"/>
        <family val="3"/>
        <charset val="134"/>
      </rPr>
      <t>普通商品住房（二类）</t>
    </r>
    <phoneticPr fontId="2" type="noConversion"/>
  </si>
  <si>
    <r>
      <rPr>
        <sz val="10"/>
        <color theme="1"/>
        <rFont val="宋体"/>
        <family val="3"/>
        <charset val="134"/>
      </rPr>
      <t>已动工未竣工</t>
    </r>
    <phoneticPr fontId="2" type="noConversion"/>
  </si>
  <si>
    <r>
      <t>XDG-2024-53</t>
    </r>
    <r>
      <rPr>
        <sz val="10"/>
        <color theme="1"/>
        <rFont val="宋体"/>
        <family val="3"/>
        <charset val="134"/>
      </rPr>
      <t>青祁路与梁溪路交叉口东北侧地块</t>
    </r>
    <phoneticPr fontId="2" type="noConversion"/>
  </si>
  <si>
    <r>
      <rPr>
        <sz val="10"/>
        <color theme="1"/>
        <rFont val="宋体"/>
        <family val="3"/>
        <charset val="134"/>
      </rPr>
      <t>无锡城源置业有限公司</t>
    </r>
  </si>
  <si>
    <r>
      <rPr>
        <sz val="10"/>
        <color theme="1"/>
        <rFont val="宋体"/>
        <family val="3"/>
        <charset val="134"/>
      </rPr>
      <t>滨湖区青祁路与梁溪路交叉口东北侧</t>
    </r>
    <phoneticPr fontId="2" type="noConversion"/>
  </si>
  <si>
    <r>
      <t>XDG-2024-51</t>
    </r>
    <r>
      <rPr>
        <sz val="10"/>
        <color theme="1"/>
        <rFont val="宋体"/>
        <family val="3"/>
        <charset val="134"/>
      </rPr>
      <t>南湖中路与安南路交叉口东南侧地块</t>
    </r>
    <phoneticPr fontId="2" type="noConversion"/>
  </si>
  <si>
    <r>
      <rPr>
        <sz val="10"/>
        <color theme="1"/>
        <rFont val="宋体"/>
        <family val="3"/>
        <charset val="134"/>
      </rPr>
      <t>无锡山水嘉朗置业有限公司（新公司签合同）</t>
    </r>
    <phoneticPr fontId="2" type="noConversion"/>
  </si>
  <si>
    <r>
      <rPr>
        <sz val="10"/>
        <color theme="1"/>
        <rFont val="宋体"/>
        <family val="3"/>
        <charset val="134"/>
      </rPr>
      <t>滨湖区南湖中路与安南路交叉口东南侧</t>
    </r>
    <phoneticPr fontId="2" type="noConversion"/>
  </si>
  <si>
    <r>
      <t>XDG-2024-54</t>
    </r>
    <r>
      <rPr>
        <sz val="10"/>
        <color theme="1"/>
        <rFont val="宋体"/>
        <family val="3"/>
        <charset val="134"/>
      </rPr>
      <t>胡埭路与民盛路交叉口东北侧</t>
    </r>
    <r>
      <rPr>
        <sz val="10"/>
        <color theme="1"/>
        <rFont val="Times New Roman"/>
        <family val="1"/>
      </rPr>
      <t>A</t>
    </r>
    <r>
      <rPr>
        <sz val="10"/>
        <color theme="1"/>
        <rFont val="宋体"/>
        <family val="3"/>
        <charset val="134"/>
      </rPr>
      <t>地块</t>
    </r>
    <phoneticPr fontId="2" type="noConversion"/>
  </si>
  <si>
    <r>
      <rPr>
        <sz val="10"/>
        <color theme="1"/>
        <rFont val="宋体"/>
        <family val="3"/>
        <charset val="134"/>
      </rPr>
      <t>无锡胡强房产开发有限公司（新公司签合同）</t>
    </r>
    <phoneticPr fontId="2" type="noConversion"/>
  </si>
  <si>
    <r>
      <rPr>
        <sz val="10"/>
        <color theme="1"/>
        <rFont val="宋体"/>
        <family val="3"/>
        <charset val="134"/>
      </rPr>
      <t>滨湖区胡埭路与民盛路交叉口东北侧</t>
    </r>
    <phoneticPr fontId="2" type="noConversion"/>
  </si>
  <si>
    <r>
      <t>XDG-2024-67</t>
    </r>
    <r>
      <rPr>
        <sz val="10"/>
        <color theme="1"/>
        <rFont val="宋体"/>
        <family val="3"/>
        <charset val="134"/>
      </rPr>
      <t>孙蒋路与梁溪路交叉口西北侧地块</t>
    </r>
    <phoneticPr fontId="2" type="noConversion"/>
  </si>
  <si>
    <r>
      <rPr>
        <sz val="10"/>
        <color theme="1"/>
        <rFont val="宋体"/>
        <family val="3"/>
        <charset val="134"/>
      </rPr>
      <t>无锡城海置业有限公司</t>
    </r>
  </si>
  <si>
    <r>
      <rPr>
        <sz val="10"/>
        <color theme="1"/>
        <rFont val="宋体"/>
        <family val="3"/>
        <charset val="134"/>
      </rPr>
      <t>滨湖区孙蒋路与梁溪路交叉口西北侧</t>
    </r>
    <phoneticPr fontId="2" type="noConversion"/>
  </si>
  <si>
    <r>
      <t>XDG-2024-57</t>
    </r>
    <r>
      <rPr>
        <sz val="10"/>
        <color theme="1"/>
        <rFont val="宋体"/>
        <family val="3"/>
        <charset val="134"/>
      </rPr>
      <t>陆马公路以东、规划道路以北地块</t>
    </r>
    <phoneticPr fontId="2" type="noConversion"/>
  </si>
  <si>
    <r>
      <rPr>
        <sz val="10"/>
        <color theme="1"/>
        <rFont val="宋体"/>
        <family val="3"/>
        <charset val="134"/>
      </rPr>
      <t>无锡碧波置业有限公司（新公司签合同）</t>
    </r>
    <phoneticPr fontId="2" type="noConversion"/>
  </si>
  <si>
    <r>
      <rPr>
        <sz val="10"/>
        <color theme="1"/>
        <rFont val="宋体"/>
        <family val="3"/>
        <charset val="134"/>
      </rPr>
      <t>滨湖区，马山街道</t>
    </r>
    <phoneticPr fontId="3" type="noConversion"/>
  </si>
  <si>
    <r>
      <rPr>
        <sz val="10"/>
        <color theme="1"/>
        <rFont val="宋体"/>
        <family val="3"/>
        <charset val="134"/>
      </rPr>
      <t>滨湖区陆马公路东侧、规划道路北侧</t>
    </r>
    <phoneticPr fontId="2" type="noConversion"/>
  </si>
  <si>
    <r>
      <t>XDG-2024-68</t>
    </r>
    <r>
      <rPr>
        <sz val="10"/>
        <color theme="1"/>
        <rFont val="宋体"/>
        <family val="3"/>
        <charset val="134"/>
      </rPr>
      <t>望溪路与尚德路交叉口东南侧地块</t>
    </r>
    <phoneticPr fontId="2" type="noConversion"/>
  </si>
  <si>
    <r>
      <rPr>
        <sz val="10"/>
        <color theme="1"/>
        <rFont val="宋体"/>
        <family val="3"/>
        <charset val="134"/>
      </rPr>
      <t>无锡山水嘉望置业有限公司（新公司签合同）</t>
    </r>
    <phoneticPr fontId="2" type="noConversion"/>
  </si>
  <si>
    <r>
      <rPr>
        <sz val="10"/>
        <color theme="1"/>
        <rFont val="宋体"/>
        <family val="3"/>
        <charset val="134"/>
      </rPr>
      <t>滨湖区望溪路与尚德路交叉口东南侧</t>
    </r>
    <phoneticPr fontId="2" type="noConversion"/>
  </si>
  <si>
    <r>
      <t>XDG-2024-106</t>
    </r>
    <r>
      <rPr>
        <sz val="10"/>
        <color theme="1"/>
        <rFont val="宋体"/>
        <family val="3"/>
        <charset val="134"/>
      </rPr>
      <t>孙蒋路与仙蠡路交叉口东南侧地块</t>
    </r>
    <phoneticPr fontId="2" type="noConversion"/>
  </si>
  <si>
    <r>
      <rPr>
        <sz val="10"/>
        <color theme="1"/>
        <rFont val="宋体"/>
        <family val="3"/>
        <charset val="134"/>
      </rPr>
      <t>无锡城利建设有限公司</t>
    </r>
    <phoneticPr fontId="2" type="noConversion"/>
  </si>
  <si>
    <r>
      <rPr>
        <sz val="10"/>
        <color theme="1"/>
        <rFont val="宋体"/>
        <family val="3"/>
        <charset val="134"/>
      </rPr>
      <t>滨湖区孙蒋路与仙蠡路交叉口东南侧</t>
    </r>
  </si>
  <si>
    <r>
      <rPr>
        <sz val="10"/>
        <color theme="1"/>
        <rFont val="宋体"/>
        <family val="3"/>
        <charset val="134"/>
      </rPr>
      <t>未动工</t>
    </r>
    <phoneticPr fontId="2" type="noConversion"/>
  </si>
  <si>
    <r>
      <t>XDG-2024-103</t>
    </r>
    <r>
      <rPr>
        <sz val="10"/>
        <color theme="1"/>
        <rFont val="宋体"/>
        <family val="3"/>
        <charset val="134"/>
      </rPr>
      <t>胡埭路与民盛路交叉口东北侧</t>
    </r>
    <r>
      <rPr>
        <sz val="10"/>
        <color theme="1"/>
        <rFont val="Times New Roman"/>
        <family val="1"/>
      </rPr>
      <t>B</t>
    </r>
    <r>
      <rPr>
        <sz val="10"/>
        <color theme="1"/>
        <rFont val="宋体"/>
        <family val="3"/>
        <charset val="134"/>
      </rPr>
      <t>地块</t>
    </r>
    <phoneticPr fontId="2" type="noConversion"/>
  </si>
  <si>
    <r>
      <t>XDG-2025-36</t>
    </r>
    <r>
      <rPr>
        <sz val="10"/>
        <color theme="1"/>
        <rFont val="宋体"/>
        <family val="3"/>
        <charset val="134"/>
      </rPr>
      <t>碧波路与苏锡常高速公路交叉口东北侧地块</t>
    </r>
    <phoneticPr fontId="2" type="noConversion"/>
  </si>
  <si>
    <r>
      <t>XDG-2025-35</t>
    </r>
    <r>
      <rPr>
        <sz val="10"/>
        <color theme="1"/>
        <rFont val="宋体"/>
        <family val="3"/>
        <charset val="134"/>
      </rPr>
      <t>大池路与龙山路交叉口东北侧地块</t>
    </r>
    <phoneticPr fontId="2" type="noConversion"/>
  </si>
  <si>
    <r>
      <t>XDG-2025-34</t>
    </r>
    <r>
      <rPr>
        <sz val="10"/>
        <color theme="1"/>
        <rFont val="宋体"/>
        <family val="3"/>
        <charset val="134"/>
      </rPr>
      <t>通园路与平湖路交叉口西北侧地块</t>
    </r>
    <phoneticPr fontId="2" type="noConversion"/>
  </si>
  <si>
    <r>
      <t>XDG-2025-37</t>
    </r>
    <r>
      <rPr>
        <sz val="10"/>
        <color theme="1"/>
        <rFont val="宋体"/>
        <family val="3"/>
        <charset val="134"/>
      </rPr>
      <t>启帆路与翠微路交叉口西南侧地块</t>
    </r>
    <phoneticPr fontId="2" type="noConversion"/>
  </si>
  <si>
    <r>
      <t>XDG-2025-51</t>
    </r>
    <r>
      <rPr>
        <sz val="10"/>
        <color theme="1"/>
        <rFont val="宋体"/>
        <family val="3"/>
        <charset val="134"/>
      </rPr>
      <t>南湖中路与开化道交叉口东南侧地块</t>
    </r>
    <phoneticPr fontId="2" type="noConversion"/>
  </si>
  <si>
    <r>
      <t>XDG-2025-49</t>
    </r>
    <r>
      <rPr>
        <sz val="10"/>
        <color theme="1"/>
        <rFont val="宋体"/>
        <family val="3"/>
        <charset val="134"/>
      </rPr>
      <t>碧波路与渔花北路交叉口西南侧地块</t>
    </r>
    <phoneticPr fontId="2" type="noConversion"/>
  </si>
  <si>
    <r>
      <t>XDG-2025-52</t>
    </r>
    <r>
      <rPr>
        <sz val="10"/>
        <color theme="1"/>
        <rFont val="宋体"/>
        <family val="3"/>
        <charset val="134"/>
      </rPr>
      <t>万顺道与平湖路交叉口西北侧地块</t>
    </r>
    <phoneticPr fontId="2" type="noConversion"/>
  </si>
  <si>
    <r>
      <t>XDG-2025-50</t>
    </r>
    <r>
      <rPr>
        <sz val="10"/>
        <color theme="1"/>
        <rFont val="宋体"/>
        <family val="3"/>
        <charset val="134"/>
      </rPr>
      <t>万顺道与平湖路交叉口东北侧地块</t>
    </r>
    <phoneticPr fontId="2" type="noConversion"/>
  </si>
  <si>
    <r>
      <rPr>
        <sz val="10"/>
        <color theme="1"/>
        <rFont val="宋体"/>
        <family val="3"/>
        <charset val="134"/>
      </rPr>
      <t>铂云溪院</t>
    </r>
  </si>
  <si>
    <r>
      <rPr>
        <sz val="10"/>
        <color theme="1"/>
        <rFont val="宋体"/>
        <family val="3"/>
        <charset val="134"/>
      </rPr>
      <t>无锡兴卓置业有限公司</t>
    </r>
  </si>
  <si>
    <r>
      <rPr>
        <sz val="10"/>
        <color theme="1"/>
        <rFont val="宋体"/>
        <family val="3"/>
        <charset val="134"/>
      </rPr>
      <t>滨湖区雪浪街道新八路与南横街交叉口东北侧</t>
    </r>
  </si>
  <si>
    <r>
      <rPr>
        <sz val="10"/>
        <color theme="1"/>
        <rFont val="宋体"/>
        <family val="3"/>
        <charset val="134"/>
      </rPr>
      <t>安兰诺雅</t>
    </r>
    <phoneticPr fontId="3" type="noConversion"/>
  </si>
  <si>
    <r>
      <rPr>
        <sz val="10"/>
        <color theme="1"/>
        <rFont val="宋体"/>
        <family val="3"/>
        <charset val="134"/>
      </rPr>
      <t>无锡绿坤房产开发有限公司</t>
    </r>
  </si>
  <si>
    <r>
      <rPr>
        <sz val="10"/>
        <color theme="1"/>
        <rFont val="宋体"/>
        <family val="3"/>
        <charset val="134"/>
      </rPr>
      <t>滨湖区马山街道湖山路与常青路交叉口东北侧</t>
    </r>
  </si>
  <si>
    <r>
      <rPr>
        <sz val="10"/>
        <color theme="1"/>
        <rFont val="宋体"/>
        <family val="3"/>
        <charset val="134"/>
      </rPr>
      <t>无锡悦茂置业有限公司</t>
    </r>
  </si>
  <si>
    <r>
      <rPr>
        <sz val="10"/>
        <color theme="1"/>
        <rFont val="宋体"/>
        <family val="3"/>
        <charset val="134"/>
      </rPr>
      <t>滨湖区，蠡园街道</t>
    </r>
    <phoneticPr fontId="3" type="noConversion"/>
  </si>
  <si>
    <r>
      <rPr>
        <sz val="10"/>
        <color theme="1"/>
        <rFont val="宋体"/>
        <family val="3"/>
        <charset val="134"/>
      </rPr>
      <t>滨湖区蠡园街道渔港路与听涛路交叉口东南侧</t>
    </r>
  </si>
  <si>
    <r>
      <rPr>
        <sz val="10"/>
        <color theme="1"/>
        <rFont val="宋体"/>
        <family val="3"/>
        <charset val="134"/>
      </rPr>
      <t>大浮人才公寓</t>
    </r>
  </si>
  <si>
    <r>
      <rPr>
        <sz val="10"/>
        <color theme="1"/>
        <rFont val="宋体"/>
        <family val="3"/>
        <charset val="134"/>
      </rPr>
      <t>无锡山水慧谷旅游发展有限公司</t>
    </r>
  </si>
  <si>
    <r>
      <rPr>
        <sz val="10"/>
        <color theme="1"/>
        <rFont val="宋体"/>
        <family val="3"/>
        <charset val="134"/>
      </rPr>
      <t>山水西路西侧，漆塘苑南侧</t>
    </r>
  </si>
  <si>
    <r>
      <rPr>
        <sz val="10"/>
        <color theme="1"/>
        <rFont val="宋体"/>
        <family val="3"/>
        <charset val="134"/>
      </rPr>
      <t>公租房</t>
    </r>
  </si>
  <si>
    <r>
      <rPr>
        <sz val="10"/>
        <color theme="1"/>
        <rFont val="宋体"/>
        <family val="3"/>
        <charset val="134"/>
      </rPr>
      <t>胡埭镇花汇苑西侧地块保障性租赁住房</t>
    </r>
  </si>
  <si>
    <r>
      <rPr>
        <sz val="10"/>
        <color theme="1"/>
        <rFont val="宋体"/>
        <family val="3"/>
        <charset val="134"/>
      </rPr>
      <t>无锡国家工业设计园产业集团有限公司</t>
    </r>
  </si>
  <si>
    <r>
      <rPr>
        <sz val="10"/>
        <color theme="1"/>
        <rFont val="宋体"/>
        <family val="3"/>
        <charset val="134"/>
      </rPr>
      <t>滨湖区建筑路以北、蠡园中心小学以东</t>
    </r>
  </si>
  <si>
    <r>
      <rPr>
        <sz val="10"/>
        <color theme="1"/>
        <rFont val="宋体"/>
        <family val="3"/>
        <charset val="134"/>
      </rPr>
      <t>已动工未竣工</t>
    </r>
    <phoneticPr fontId="3" type="noConversion"/>
  </si>
  <si>
    <r>
      <rPr>
        <sz val="10"/>
        <color theme="1"/>
        <rFont val="宋体"/>
        <family val="3"/>
        <charset val="134"/>
      </rPr>
      <t>无锡城开融御置业有限公司</t>
    </r>
  </si>
  <si>
    <r>
      <rPr>
        <sz val="10"/>
        <color theme="1"/>
        <rFont val="宋体"/>
        <family val="3"/>
        <charset val="134"/>
      </rPr>
      <t>滨湖区蠡湖大道与银福路交叉口东南侧</t>
    </r>
  </si>
  <si>
    <r>
      <t>XDG-2021-75</t>
    </r>
    <r>
      <rPr>
        <sz val="10"/>
        <color theme="1"/>
        <rFont val="宋体"/>
        <family val="3"/>
        <charset val="134"/>
      </rPr>
      <t>观涛路与听涛路交叉口东北侧地块</t>
    </r>
    <phoneticPr fontId="1" type="noConversion"/>
  </si>
  <si>
    <r>
      <rPr>
        <sz val="10"/>
        <color theme="1"/>
        <rFont val="宋体"/>
        <family val="3"/>
        <charset val="134"/>
      </rPr>
      <t>无锡城开融汇置业有限公司</t>
    </r>
  </si>
  <si>
    <r>
      <rPr>
        <sz val="10"/>
        <color theme="1"/>
        <rFont val="宋体"/>
        <family val="3"/>
        <charset val="134"/>
      </rPr>
      <t>滨湖区观涛路与听涛路交叉口东北侧</t>
    </r>
  </si>
  <si>
    <r>
      <rPr>
        <sz val="10"/>
        <color theme="1"/>
        <rFont val="宋体"/>
        <family val="3"/>
        <charset val="134"/>
      </rPr>
      <t>无锡吴都置业发展有限公司</t>
    </r>
  </si>
  <si>
    <r>
      <rPr>
        <sz val="10"/>
        <color theme="1"/>
        <rFont val="宋体"/>
        <family val="3"/>
        <charset val="134"/>
      </rPr>
      <t>滨湖区具区路与山水东路交叉口西北侧</t>
    </r>
  </si>
  <si>
    <r>
      <rPr>
        <sz val="10"/>
        <color theme="1"/>
        <rFont val="宋体"/>
        <family val="3"/>
        <charset val="134"/>
      </rPr>
      <t>湖山峰影居</t>
    </r>
    <phoneticPr fontId="3" type="noConversion"/>
  </si>
  <si>
    <r>
      <rPr>
        <sz val="10"/>
        <color theme="1"/>
        <rFont val="宋体"/>
        <family val="3"/>
        <charset val="134"/>
      </rPr>
      <t>无锡新湖嘉置业有限公司</t>
    </r>
  </si>
  <si>
    <r>
      <rPr>
        <sz val="10"/>
        <color theme="1"/>
        <rFont val="宋体"/>
        <family val="3"/>
        <charset val="134"/>
      </rPr>
      <t>滨湖区峰影路与闾江路交叉口西北侧</t>
    </r>
  </si>
  <si>
    <r>
      <rPr>
        <sz val="10"/>
        <color theme="1"/>
        <rFont val="宋体"/>
        <family val="3"/>
        <charset val="134"/>
      </rPr>
      <t>和文锦园</t>
    </r>
    <phoneticPr fontId="3" type="noConversion"/>
  </si>
  <si>
    <r>
      <rPr>
        <sz val="10"/>
        <color theme="1"/>
        <rFont val="宋体"/>
        <family val="3"/>
        <charset val="134"/>
      </rPr>
      <t>无锡安泰置业有限公司</t>
    </r>
    <phoneticPr fontId="2" type="noConversion"/>
  </si>
  <si>
    <r>
      <rPr>
        <sz val="10"/>
        <color theme="1"/>
        <rFont val="宋体"/>
        <family val="3"/>
        <charset val="134"/>
      </rPr>
      <t>滨湖区笠泽路与安南路交叉口东南侧</t>
    </r>
  </si>
  <si>
    <r>
      <rPr>
        <sz val="10"/>
        <color theme="1"/>
        <rFont val="宋体"/>
        <family val="3"/>
        <charset val="134"/>
      </rPr>
      <t>无锡胡兴房产开发有限公司</t>
    </r>
  </si>
  <si>
    <r>
      <rPr>
        <sz val="10"/>
        <color theme="1"/>
        <rFont val="宋体"/>
        <family val="3"/>
        <charset val="134"/>
      </rPr>
      <t>滨湖区胡埭路与人民东路交叉口东南侧</t>
    </r>
  </si>
  <si>
    <r>
      <rPr>
        <sz val="10"/>
        <color theme="1"/>
        <rFont val="宋体"/>
        <family val="3"/>
        <charset val="134"/>
      </rPr>
      <t>江苏无锡市山水望溪房地产有限公司</t>
    </r>
  </si>
  <si>
    <r>
      <rPr>
        <sz val="10"/>
        <color theme="1"/>
        <rFont val="宋体"/>
        <family val="3"/>
        <charset val="134"/>
      </rPr>
      <t>滨湖区具区路与万顺道交叉口西北侧地块</t>
    </r>
  </si>
  <si>
    <r>
      <t>XDG-2022-11</t>
    </r>
    <r>
      <rPr>
        <sz val="10"/>
        <color theme="1"/>
        <rFont val="宋体"/>
        <family val="3"/>
        <charset val="134"/>
      </rPr>
      <t>震泽路与前杨道交叉口西北侧地块</t>
    </r>
    <phoneticPr fontId="3" type="noConversion"/>
  </si>
  <si>
    <r>
      <rPr>
        <sz val="10"/>
        <color theme="1"/>
        <rFont val="宋体"/>
        <family val="3"/>
        <charset val="134"/>
      </rPr>
      <t>无锡瑞杨置业有限公司</t>
    </r>
  </si>
  <si>
    <r>
      <rPr>
        <sz val="10"/>
        <color theme="1"/>
        <rFont val="宋体"/>
        <family val="3"/>
        <charset val="134"/>
      </rPr>
      <t>滨湖区震泽路与前杨道交叉口西北侧</t>
    </r>
  </si>
  <si>
    <r>
      <rPr>
        <sz val="10"/>
        <color theme="1"/>
        <rFont val="宋体"/>
        <family val="3"/>
        <charset val="134"/>
      </rPr>
      <t>锦曜雅园</t>
    </r>
    <phoneticPr fontId="3" type="noConversion"/>
  </si>
  <si>
    <r>
      <rPr>
        <sz val="10"/>
        <color theme="1"/>
        <rFont val="宋体"/>
        <family val="3"/>
        <charset val="134"/>
      </rPr>
      <t>无锡城荣置业有限公司</t>
    </r>
  </si>
  <si>
    <r>
      <rPr>
        <sz val="10"/>
        <color theme="1"/>
        <rFont val="宋体"/>
        <family val="3"/>
        <charset val="134"/>
      </rPr>
      <t>滨湖区梁清路与鸿桥路交叉口西北侧</t>
    </r>
  </si>
  <si>
    <r>
      <t>XDG-2022-58</t>
    </r>
    <r>
      <rPr>
        <sz val="10"/>
        <color theme="1"/>
        <rFont val="宋体"/>
        <family val="3"/>
        <charset val="134"/>
      </rPr>
      <t>常乐路与湖山路交叉口东南侧地块</t>
    </r>
  </si>
  <si>
    <r>
      <rPr>
        <sz val="10"/>
        <color theme="1"/>
        <rFont val="宋体"/>
        <family val="3"/>
        <charset val="134"/>
      </rPr>
      <t>无锡祥和居置业有限公司</t>
    </r>
  </si>
  <si>
    <r>
      <rPr>
        <sz val="10"/>
        <color theme="1"/>
        <rFont val="宋体"/>
        <family val="3"/>
        <charset val="134"/>
      </rPr>
      <t>滨湖区，马山街道</t>
    </r>
  </si>
  <si>
    <r>
      <rPr>
        <sz val="10"/>
        <color theme="1"/>
        <rFont val="宋体"/>
        <family val="3"/>
        <charset val="134"/>
      </rPr>
      <t>滨湖区常乐路与湖山路交叉口东南侧</t>
    </r>
  </si>
  <si>
    <r>
      <t>XDG-2009-99</t>
    </r>
    <r>
      <rPr>
        <sz val="9"/>
        <color theme="1"/>
        <rFont val="宋体"/>
        <family val="3"/>
        <charset val="134"/>
      </rPr>
      <t>号地块（绿地乐和城小区）</t>
    </r>
  </si>
  <si>
    <r>
      <rPr>
        <sz val="9"/>
        <color theme="1"/>
        <rFont val="宋体"/>
        <family val="3"/>
        <charset val="134"/>
      </rPr>
      <t>上海绿地集团无锡置业有限公司</t>
    </r>
    <phoneticPr fontId="3" type="noConversion"/>
  </si>
  <si>
    <r>
      <rPr>
        <sz val="9"/>
        <color theme="1"/>
        <rFont val="宋体"/>
        <family val="3"/>
        <charset val="134"/>
      </rPr>
      <t>锡山区太湖大道南、东亭路西</t>
    </r>
  </si>
  <si>
    <r>
      <rPr>
        <sz val="9"/>
        <color theme="1"/>
        <rFont val="宋体"/>
        <family val="3"/>
        <charset val="134"/>
      </rPr>
      <t>普通商品房</t>
    </r>
    <phoneticPr fontId="3" type="noConversion"/>
  </si>
  <si>
    <r>
      <rPr>
        <sz val="9"/>
        <color theme="1"/>
        <rFont val="宋体"/>
        <family val="3"/>
        <charset val="134"/>
      </rPr>
      <t>已动工未竣工</t>
    </r>
    <phoneticPr fontId="3" type="noConversion"/>
  </si>
  <si>
    <r>
      <t>XDG-2016-27</t>
    </r>
    <r>
      <rPr>
        <sz val="9"/>
        <color theme="1"/>
        <rFont val="宋体"/>
        <family val="3"/>
        <charset val="134"/>
      </rPr>
      <t>号地块（恒大观澜府小区）</t>
    </r>
    <phoneticPr fontId="3" type="noConversion"/>
  </si>
  <si>
    <r>
      <rPr>
        <sz val="9"/>
        <color theme="1"/>
        <rFont val="宋体"/>
        <family val="3"/>
        <charset val="134"/>
      </rPr>
      <t>恒大地产集团南京置业有限公司</t>
    </r>
  </si>
  <si>
    <r>
      <rPr>
        <sz val="9"/>
        <color theme="1"/>
        <rFont val="宋体"/>
        <family val="3"/>
        <charset val="134"/>
      </rPr>
      <t>锡山区东北塘街道</t>
    </r>
    <phoneticPr fontId="3" type="noConversion"/>
  </si>
  <si>
    <r>
      <rPr>
        <sz val="9"/>
        <color theme="1"/>
        <rFont val="宋体"/>
        <family val="3"/>
        <charset val="134"/>
      </rPr>
      <t>锡山区东北塘芙蓉四路与东亭路交叉口西南侧</t>
    </r>
  </si>
  <si>
    <r>
      <t>XDG-2018-17</t>
    </r>
    <r>
      <rPr>
        <sz val="9"/>
        <color theme="1"/>
        <rFont val="宋体"/>
        <family val="3"/>
        <charset val="134"/>
      </rPr>
      <t>号地块</t>
    </r>
    <phoneticPr fontId="3" type="noConversion"/>
  </si>
  <si>
    <r>
      <rPr>
        <sz val="9"/>
        <color theme="1"/>
        <rFont val="宋体"/>
        <family val="3"/>
        <charset val="134"/>
      </rPr>
      <t>无锡海智置业有限公司</t>
    </r>
    <phoneticPr fontId="3" type="noConversion"/>
  </si>
  <si>
    <r>
      <rPr>
        <sz val="9"/>
        <color theme="1"/>
        <rFont val="宋体"/>
        <family val="3"/>
        <charset val="134"/>
      </rPr>
      <t>锡东新城商务区</t>
    </r>
    <phoneticPr fontId="3" type="noConversion"/>
  </si>
  <si>
    <r>
      <rPr>
        <sz val="9"/>
        <color theme="1"/>
        <rFont val="宋体"/>
        <family val="3"/>
        <charset val="134"/>
      </rPr>
      <t>锡东新城商务区新华路西、兴越路北地块</t>
    </r>
    <phoneticPr fontId="3" type="noConversion"/>
  </si>
  <si>
    <r>
      <t>XDG-2021-17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</si>
  <si>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锡山区东港镇</t>
    </r>
  </si>
  <si>
    <r>
      <rPr>
        <sz val="9"/>
        <color theme="1"/>
        <rFont val="宋体"/>
        <family val="3"/>
        <charset val="134"/>
      </rPr>
      <t>锡山区东港镇银杏西路南、联群路西</t>
    </r>
  </si>
  <si>
    <r>
      <rPr>
        <sz val="9"/>
        <color theme="1"/>
        <rFont val="宋体"/>
        <family val="3"/>
        <charset val="134"/>
      </rPr>
      <t>公共租赁住房</t>
    </r>
  </si>
  <si>
    <r>
      <t>XDG-2021-34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</si>
  <si>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锡东新城商务区</t>
    </r>
  </si>
  <si>
    <r>
      <rPr>
        <sz val="9"/>
        <color theme="1"/>
        <rFont val="宋体"/>
        <family val="3"/>
        <charset val="134"/>
      </rPr>
      <t>锡山区锡东新城商务区锡沪路北、春风北路西</t>
    </r>
  </si>
  <si>
    <r>
      <t>XDG-2021-36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</si>
  <si>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锡山区锡北镇</t>
    </r>
  </si>
  <si>
    <r>
      <rPr>
        <sz val="9"/>
        <color theme="1"/>
        <rFont val="宋体"/>
        <family val="3"/>
        <charset val="134"/>
      </rPr>
      <t>锡山区锡北镇泾声路南、政丰路西</t>
    </r>
  </si>
  <si>
    <r>
      <t>XDG-2021-44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</si>
  <si>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锡山区东亭街道</t>
    </r>
  </si>
  <si>
    <r>
      <rPr>
        <sz val="9"/>
        <color theme="1"/>
        <rFont val="宋体"/>
        <family val="3"/>
        <charset val="134"/>
      </rPr>
      <t>锡山区东亭街道华夏路东、九里河北</t>
    </r>
  </si>
  <si>
    <r>
      <t>XDG-2020-73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</si>
  <si>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华润置地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常州</t>
    </r>
    <r>
      <rPr>
        <sz val="9"/>
        <color theme="1"/>
        <rFont val="Times New Roman"/>
        <family val="1"/>
      </rPr>
      <t>)</t>
    </r>
    <r>
      <rPr>
        <sz val="9"/>
        <color theme="1"/>
        <rFont val="宋体"/>
        <family val="3"/>
        <charset val="134"/>
      </rPr>
      <t>有限公司</t>
    </r>
  </si>
  <si>
    <r>
      <rPr>
        <sz val="9"/>
        <color theme="1"/>
        <rFont val="宋体"/>
        <family val="3"/>
        <charset val="134"/>
      </rPr>
      <t>锡东新城商务区山河路北、新韵北路西</t>
    </r>
  </si>
  <si>
    <r>
      <t>XDG-2021-74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</si>
  <si>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锡东新城商务区东翔路与站八路交叉口西北侧</t>
    </r>
  </si>
  <si>
    <r>
      <t>XDG-2021-66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</si>
  <si>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锡山区羊尖镇</t>
    </r>
  </si>
  <si>
    <r>
      <rPr>
        <sz val="9"/>
        <color theme="1"/>
        <rFont val="宋体"/>
        <family val="3"/>
        <charset val="134"/>
      </rPr>
      <t>锡山区羊尖镇锡沪路北、羊严路西</t>
    </r>
  </si>
  <si>
    <r>
      <t>XDG-2021-73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</si>
  <si>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锡山经济技术开发区</t>
    </r>
  </si>
  <si>
    <r>
      <rPr>
        <sz val="9"/>
        <color theme="1"/>
        <rFont val="宋体"/>
        <family val="3"/>
        <charset val="134"/>
      </rPr>
      <t>锡山经济技术开发区锡沪路南、联福路西</t>
    </r>
  </si>
  <si>
    <r>
      <t>XDG-2022-4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</si>
  <si>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锡山区东北塘街道锦旺路与芙蓉四路交叉口东北侧</t>
    </r>
  </si>
  <si>
    <r>
      <t>XDG-2022-48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</si>
  <si>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无锡红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豆置业有限公司</t>
    </r>
  </si>
  <si>
    <r>
      <rPr>
        <sz val="9"/>
        <color theme="1"/>
        <rFont val="宋体"/>
        <family val="3"/>
        <charset val="134"/>
      </rPr>
      <t>锡东新城商务区东翔路与规划道路交叉口西北侧</t>
    </r>
  </si>
  <si>
    <r>
      <t>XDG-2022-35</t>
    </r>
    <r>
      <rPr>
        <sz val="9"/>
        <color theme="1"/>
        <rFont val="宋体"/>
        <family val="3"/>
        <charset val="134"/>
      </rPr>
      <t>号地块</t>
    </r>
    <phoneticPr fontId="3" type="noConversion"/>
  </si>
  <si>
    <r>
      <rPr>
        <sz val="9"/>
        <color theme="1"/>
        <rFont val="宋体"/>
        <family val="3"/>
        <charset val="134"/>
      </rPr>
      <t>锡山经济技术开发区锡虞路南、春笋西路东</t>
    </r>
  </si>
  <si>
    <r>
      <t>XDG-2022-56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</si>
  <si>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无锡兰亭置业投资有限公司</t>
    </r>
  </si>
  <si>
    <r>
      <rPr>
        <sz val="9"/>
        <color theme="1"/>
        <rFont val="宋体"/>
        <family val="3"/>
        <charset val="134"/>
      </rPr>
      <t>锡东新城商务区吼山南路东、弘业东路北</t>
    </r>
  </si>
  <si>
    <r>
      <t>XDG-2022-5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</si>
  <si>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锡山区银杏西路与联群路交叉口东南侧</t>
    </r>
  </si>
  <si>
    <r>
      <t>XDG-2022-51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</si>
  <si>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锡东新城商务区大成路与鑫安南路交叉口东北侧</t>
    </r>
  </si>
  <si>
    <r>
      <rPr>
        <sz val="9"/>
        <color theme="1"/>
        <rFont val="宋体"/>
        <family val="3"/>
        <charset val="134"/>
      </rPr>
      <t>无锡市锡东新城商务区春光苑三期安置房新建工程</t>
    </r>
  </si>
  <si>
    <r>
      <rPr>
        <sz val="9"/>
        <color theme="1"/>
        <rFont val="宋体"/>
        <family val="3"/>
        <charset val="134"/>
      </rPr>
      <t>锡山区安镇街道盛源北路西、经一路北</t>
    </r>
  </si>
  <si>
    <r>
      <rPr>
        <sz val="9"/>
        <color theme="1"/>
        <rFont val="宋体"/>
        <family val="3"/>
        <charset val="134"/>
      </rPr>
      <t>经济适用住房</t>
    </r>
  </si>
  <si>
    <r>
      <rPr>
        <sz val="9"/>
        <color theme="1"/>
        <rFont val="宋体"/>
        <family val="3"/>
        <charset val="134"/>
      </rPr>
      <t>宛山湖花苑东经济适用房新建工程</t>
    </r>
  </si>
  <si>
    <r>
      <rPr>
        <sz val="9"/>
        <color theme="1"/>
        <rFont val="宋体"/>
        <family val="3"/>
        <charset val="134"/>
      </rPr>
      <t>羊尖镇东园二路南、蠡河港路西</t>
    </r>
  </si>
  <si>
    <r>
      <rPr>
        <sz val="9"/>
        <color theme="1"/>
        <rFont val="宋体"/>
        <family val="3"/>
        <charset val="134"/>
      </rPr>
      <t>龙湖北地块经济适用房新建工程</t>
    </r>
  </si>
  <si>
    <r>
      <rPr>
        <sz val="9"/>
        <color theme="1"/>
        <rFont val="宋体"/>
        <family val="3"/>
        <charset val="134"/>
      </rPr>
      <t>羊尖镇廊下路西、东陈路北</t>
    </r>
  </si>
  <si>
    <r>
      <rPr>
        <sz val="9"/>
        <color theme="1"/>
        <rFont val="宋体"/>
        <family val="3"/>
        <charset val="134"/>
      </rPr>
      <t>已动工未竣工</t>
    </r>
    <phoneticPr fontId="3" type="noConversion"/>
  </si>
  <si>
    <r>
      <t>XDG-2022-90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</si>
  <si>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锡东新城商务区盛源南路西、恒春路北</t>
    </r>
  </si>
  <si>
    <r>
      <t>XDG-2022-96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</si>
  <si>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锡山区东亭街道华夏北路西、老兴塘河北</t>
    </r>
  </si>
  <si>
    <r>
      <t>XDG-2022-97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</si>
  <si>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锡山区东亭街道友谊路东、二泉东路北</t>
    </r>
  </si>
  <si>
    <r>
      <rPr>
        <sz val="9"/>
        <color theme="1"/>
        <rFont val="宋体"/>
        <family val="3"/>
        <charset val="134"/>
      </rPr>
      <t>锡沙路南、兴港路西地块</t>
    </r>
  </si>
  <si>
    <r>
      <rPr>
        <sz val="9"/>
        <color theme="1"/>
        <rFont val="宋体"/>
        <family val="3"/>
        <charset val="134"/>
      </rPr>
      <t>锡山区东港镇锡沙路与兴港路交叉口西南侧</t>
    </r>
  </si>
  <si>
    <r>
      <rPr>
        <sz val="9"/>
        <color theme="1"/>
        <rFont val="宋体"/>
        <family val="3"/>
        <charset val="134"/>
      </rPr>
      <t>华夏北路与春联路交叉口东南侧地块</t>
    </r>
  </si>
  <si>
    <r>
      <rPr>
        <sz val="9"/>
        <color theme="1"/>
        <rFont val="宋体"/>
        <family val="3"/>
        <charset val="134"/>
      </rPr>
      <t>锡山区东亭街道华夏北路东、春联路南</t>
    </r>
  </si>
  <si>
    <r>
      <rPr>
        <sz val="9"/>
        <color theme="1"/>
        <rFont val="宋体"/>
        <family val="3"/>
        <charset val="134"/>
      </rPr>
      <t>泉星路与润泉河交叉口东南侧地块</t>
    </r>
  </si>
  <si>
    <r>
      <rPr>
        <sz val="9"/>
        <color theme="1"/>
        <rFont val="宋体"/>
        <family val="3"/>
        <charset val="134"/>
      </rPr>
      <t>锡山区锡北镇</t>
    </r>
    <phoneticPr fontId="3" type="noConversion"/>
  </si>
  <si>
    <r>
      <rPr>
        <sz val="9"/>
        <color theme="1"/>
        <rFont val="宋体"/>
        <family val="3"/>
        <charset val="134"/>
      </rPr>
      <t>锡山区锡北镇泉星路南侧、润泉河东侧</t>
    </r>
  </si>
  <si>
    <r>
      <rPr>
        <sz val="9"/>
        <color theme="1"/>
        <rFont val="宋体"/>
        <family val="3"/>
        <charset val="134"/>
      </rPr>
      <t>锡甘路东、新园路北地块</t>
    </r>
  </si>
  <si>
    <r>
      <rPr>
        <sz val="9"/>
        <color theme="1"/>
        <rFont val="宋体"/>
        <family val="3"/>
        <charset val="134"/>
      </rPr>
      <t>锡山区鹅湖镇</t>
    </r>
  </si>
  <si>
    <r>
      <rPr>
        <sz val="9"/>
        <color theme="1"/>
        <rFont val="宋体"/>
        <family val="3"/>
        <charset val="134"/>
      </rPr>
      <t>锡山区鹅湖镇锡甘路东、新园路北</t>
    </r>
  </si>
  <si>
    <r>
      <rPr>
        <sz val="9"/>
        <color theme="1"/>
        <rFont val="宋体"/>
        <family val="3"/>
        <charset val="134"/>
      </rPr>
      <t>联福路与厚丰路交叉口东北侧地块
（</t>
    </r>
    <r>
      <rPr>
        <sz val="9"/>
        <color theme="1"/>
        <rFont val="Times New Roman"/>
        <family val="1"/>
      </rPr>
      <t>XDG-2023-54</t>
    </r>
    <r>
      <rPr>
        <sz val="9"/>
        <color theme="1"/>
        <rFont val="宋体"/>
        <family val="3"/>
        <charset val="134"/>
      </rPr>
      <t>号）</t>
    </r>
  </si>
  <si>
    <r>
      <rPr>
        <sz val="9"/>
        <color theme="1"/>
        <rFont val="宋体"/>
        <family val="3"/>
        <charset val="134"/>
      </rPr>
      <t>锡山经济技术开发区</t>
    </r>
    <phoneticPr fontId="3" type="noConversion"/>
  </si>
  <si>
    <r>
      <rPr>
        <sz val="9"/>
        <color theme="1"/>
        <rFont val="宋体"/>
        <family val="3"/>
        <charset val="134"/>
      </rPr>
      <t>锡山区厚桥街道联福路与厚丰路交叉口东北侧</t>
    </r>
  </si>
  <si>
    <r>
      <t>XDG-2023-55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</si>
  <si>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无锡市华盛置业有限公司</t>
    </r>
    <phoneticPr fontId="3" type="noConversion"/>
  </si>
  <si>
    <r>
      <rPr>
        <sz val="9"/>
        <color theme="1"/>
        <rFont val="宋体"/>
        <family val="3"/>
        <charset val="134"/>
      </rPr>
      <t>锡山区东北塘街道东亭路与锡沙路交叉口东南侧</t>
    </r>
  </si>
  <si>
    <r>
      <t>XDG-2023-69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</si>
  <si>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锡山区羊尖镇新羊大道与界泾路交叉东北侧</t>
    </r>
  </si>
  <si>
    <r>
      <rPr>
        <sz val="9"/>
        <color theme="1"/>
        <rFont val="宋体"/>
        <family val="3"/>
        <charset val="134"/>
      </rPr>
      <t>尚义路西、新园路北地块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市收储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号地块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</si>
  <si>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锡山区鹅湖镇尚义路西侧、新园路北侧</t>
    </r>
  </si>
  <si>
    <r>
      <t>XDG-2023-86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</si>
  <si>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锡山区东亭街道东亭南路与太湖大道交叉口东南侧</t>
    </r>
  </si>
  <si>
    <r>
      <rPr>
        <sz val="9"/>
        <color theme="1"/>
        <rFont val="宋体"/>
        <family val="3"/>
        <charset val="134"/>
      </rPr>
      <t>东蕾苑二期经济适用房新建工程</t>
    </r>
  </si>
  <si>
    <r>
      <rPr>
        <sz val="9"/>
        <color theme="1"/>
        <rFont val="宋体"/>
        <family val="3"/>
        <charset val="134"/>
      </rPr>
      <t>锡山区东北塘街道</t>
    </r>
  </si>
  <si>
    <r>
      <rPr>
        <sz val="9"/>
        <color theme="1"/>
        <rFont val="宋体"/>
        <family val="3"/>
        <charset val="134"/>
      </rPr>
      <t>锡山区锦阳路以北、东亭北路以西</t>
    </r>
  </si>
  <si>
    <r>
      <rPr>
        <sz val="9"/>
        <color theme="1"/>
        <rFont val="宋体"/>
        <family val="3"/>
        <charset val="134"/>
      </rPr>
      <t>已动工未竣工</t>
    </r>
    <phoneticPr fontId="1" type="noConversion"/>
  </si>
  <si>
    <r>
      <t>XDG-2023-87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</si>
  <si>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锡山区厚桥街道</t>
    </r>
  </si>
  <si>
    <r>
      <rPr>
        <sz val="9"/>
        <color theme="1"/>
        <rFont val="宋体"/>
        <family val="3"/>
        <charset val="134"/>
      </rPr>
      <t>锡山区厚桥街道厚丰路和长吉路交叉口西南侧</t>
    </r>
  </si>
  <si>
    <r>
      <t>XDG-2023-89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</si>
  <si>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锡山区东港镇</t>
    </r>
    <phoneticPr fontId="3" type="noConversion"/>
  </si>
  <si>
    <r>
      <rPr>
        <sz val="9"/>
        <color theme="1"/>
        <rFont val="宋体"/>
        <family val="3"/>
        <charset val="134"/>
      </rPr>
      <t>东港镇东港大道与联群路交叉口西南侧</t>
    </r>
  </si>
  <si>
    <r>
      <t>XDG-2023-88</t>
    </r>
    <r>
      <rPr>
        <sz val="9"/>
        <color theme="1"/>
        <rFont val="宋体"/>
        <family val="3"/>
        <charset val="134"/>
      </rPr>
      <t>号地块</t>
    </r>
  </si>
  <si>
    <r>
      <rPr>
        <sz val="9"/>
        <color theme="1"/>
        <rFont val="宋体"/>
        <family val="3"/>
        <charset val="134"/>
      </rPr>
      <t>锡东新城商务区锡东大道与鑫安商贸城路交叉口东南侧</t>
    </r>
  </si>
  <si>
    <r>
      <rPr>
        <sz val="9"/>
        <color theme="1"/>
        <rFont val="宋体"/>
        <family val="3"/>
        <charset val="134"/>
      </rPr>
      <t>普通商品房</t>
    </r>
    <phoneticPr fontId="3" type="noConversion"/>
  </si>
  <si>
    <r>
      <rPr>
        <sz val="9"/>
        <color theme="1"/>
        <rFont val="宋体"/>
        <family val="3"/>
        <charset val="134"/>
      </rPr>
      <t>甘露保障性租赁住房新建项目</t>
    </r>
  </si>
  <si>
    <r>
      <rPr>
        <sz val="9"/>
        <color theme="1"/>
        <rFont val="宋体"/>
        <family val="3"/>
        <charset val="134"/>
      </rPr>
      <t>无锡金荡实业投资有限公司</t>
    </r>
  </si>
  <si>
    <r>
      <rPr>
        <sz val="9"/>
        <color theme="1"/>
        <rFont val="宋体"/>
        <family val="3"/>
        <charset val="134"/>
      </rPr>
      <t>锡山区鹅湖镇</t>
    </r>
    <phoneticPr fontId="3" type="noConversion"/>
  </si>
  <si>
    <r>
      <rPr>
        <sz val="9"/>
        <color theme="1"/>
        <rFont val="宋体"/>
        <family val="3"/>
        <charset val="134"/>
      </rPr>
      <t>鹅湖镇甘虞路东、月溪路南</t>
    </r>
  </si>
  <si>
    <r>
      <rPr>
        <sz val="9"/>
        <color theme="1"/>
        <rFont val="宋体"/>
        <family val="3"/>
        <charset val="134"/>
      </rPr>
      <t>公共租赁房</t>
    </r>
  </si>
  <si>
    <r>
      <rPr>
        <sz val="9"/>
        <color theme="1"/>
        <rFont val="宋体"/>
        <family val="3"/>
        <charset val="134"/>
      </rPr>
      <t>东港镇杨树下地块经济适用房项目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南地块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</si>
  <si>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无锡东港城镇建设发展有限公司</t>
    </r>
  </si>
  <si>
    <r>
      <rPr>
        <sz val="9"/>
        <color theme="1"/>
        <rFont val="宋体"/>
        <family val="3"/>
        <charset val="134"/>
      </rPr>
      <t>东港镇规划莲花路东侧，怀仁路西侧，规划阳光西路南侧，规划唐巷路北侧</t>
    </r>
  </si>
  <si>
    <r>
      <rPr>
        <sz val="9"/>
        <color theme="1"/>
        <rFont val="宋体"/>
        <family val="3"/>
        <charset val="134"/>
      </rPr>
      <t>东港镇杨树下地块经济适用房项目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北地块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</si>
  <si>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东港镇规划莲花路东侧，怀仁路西侧，锦湖路南侧，规划阳光西路北侧</t>
    </r>
  </si>
  <si>
    <r>
      <t>XDG-2024-2</t>
    </r>
    <r>
      <rPr>
        <sz val="9"/>
        <color theme="1"/>
        <rFont val="宋体"/>
        <family val="3"/>
        <charset val="134"/>
      </rPr>
      <t>号</t>
    </r>
    <phoneticPr fontId="3" type="noConversion"/>
  </si>
  <si>
    <r>
      <rPr>
        <sz val="9"/>
        <color theme="1"/>
        <rFont val="宋体"/>
        <family val="3"/>
        <charset val="134"/>
      </rPr>
      <t>无锡和金置业有限公司</t>
    </r>
    <phoneticPr fontId="3" type="noConversion"/>
  </si>
  <si>
    <r>
      <rPr>
        <sz val="9"/>
        <color theme="1"/>
        <rFont val="宋体"/>
        <family val="3"/>
        <charset val="134"/>
      </rPr>
      <t>锡山区东亭街道</t>
    </r>
    <phoneticPr fontId="3" type="noConversion"/>
  </si>
  <si>
    <r>
      <rPr>
        <sz val="10"/>
        <color theme="1"/>
        <rFont val="宋体"/>
        <family val="3"/>
        <charset val="134"/>
      </rPr>
      <t>锡山区东亭街道春联路与规划道路交叉口西北侧</t>
    </r>
    <phoneticPr fontId="3" type="noConversion"/>
  </si>
  <si>
    <r>
      <t>XDG-2024-23</t>
    </r>
    <r>
      <rPr>
        <sz val="9"/>
        <color theme="1"/>
        <rFont val="宋体"/>
        <family val="3"/>
        <charset val="134"/>
      </rPr>
      <t>号</t>
    </r>
    <phoneticPr fontId="3" type="noConversion"/>
  </si>
  <si>
    <r>
      <rPr>
        <sz val="9"/>
        <color theme="1"/>
        <rFont val="宋体"/>
        <family val="3"/>
        <charset val="134"/>
      </rPr>
      <t>无锡宛湖望山置业有限公司</t>
    </r>
    <phoneticPr fontId="3" type="noConversion"/>
  </si>
  <si>
    <r>
      <rPr>
        <sz val="10"/>
        <color theme="1"/>
        <rFont val="宋体"/>
        <family val="3"/>
        <charset val="134"/>
      </rPr>
      <t>锡山经济技术开发区联福路与大成路交叉口西北侧</t>
    </r>
    <phoneticPr fontId="3" type="noConversion"/>
  </si>
  <si>
    <r>
      <t>XDG-2024-36</t>
    </r>
    <r>
      <rPr>
        <sz val="10"/>
        <color theme="1"/>
        <rFont val="宋体"/>
        <family val="3"/>
        <charset val="134"/>
      </rPr>
      <t>地块</t>
    </r>
  </si>
  <si>
    <r>
      <rPr>
        <sz val="10"/>
        <color theme="1"/>
        <rFont val="宋体"/>
        <family val="3"/>
        <charset val="134"/>
      </rPr>
      <t>无锡晟塘置业发展有限公司</t>
    </r>
  </si>
  <si>
    <r>
      <rPr>
        <sz val="11"/>
        <color theme="1"/>
        <rFont val="宋体"/>
        <family val="3"/>
        <charset val="134"/>
      </rPr>
      <t>锡山区东北塘街道</t>
    </r>
  </si>
  <si>
    <r>
      <rPr>
        <sz val="10"/>
        <color theme="1"/>
        <rFont val="宋体"/>
        <family val="3"/>
        <charset val="134"/>
      </rPr>
      <t>锡山区东亭路与芙蓉四路交叉口东南侧</t>
    </r>
  </si>
  <si>
    <r>
      <rPr>
        <sz val="11"/>
        <color theme="1"/>
        <rFont val="宋体"/>
        <family val="3"/>
        <charset val="134"/>
      </rPr>
      <t>普通商品房</t>
    </r>
  </si>
  <si>
    <r>
      <t>XDG-2024-35</t>
    </r>
    <r>
      <rPr>
        <sz val="10"/>
        <color theme="1"/>
        <rFont val="宋体"/>
        <family val="3"/>
        <charset val="134"/>
      </rPr>
      <t>地块</t>
    </r>
  </si>
  <si>
    <r>
      <rPr>
        <sz val="10"/>
        <color theme="1"/>
        <rFont val="宋体"/>
        <family val="3"/>
        <charset val="134"/>
      </rPr>
      <t>无锡瑞居投资发展有限公司</t>
    </r>
  </si>
  <si>
    <r>
      <rPr>
        <sz val="11"/>
        <color theme="1"/>
        <rFont val="宋体"/>
        <family val="3"/>
        <charset val="134"/>
      </rPr>
      <t>锡东新城商务区</t>
    </r>
  </si>
  <si>
    <r>
      <rPr>
        <sz val="10"/>
        <color theme="1"/>
        <rFont val="宋体"/>
        <family val="3"/>
        <charset val="134"/>
      </rPr>
      <t>锡东新城商务区鑫安路与锡沪路交叉口西北侧</t>
    </r>
  </si>
  <si>
    <r>
      <t>XDG-2024-49</t>
    </r>
    <r>
      <rPr>
        <sz val="10"/>
        <color theme="1"/>
        <rFont val="宋体"/>
        <family val="3"/>
        <charset val="134"/>
      </rPr>
      <t>号地块</t>
    </r>
  </si>
  <si>
    <r>
      <rPr>
        <sz val="10"/>
        <color theme="1"/>
        <rFont val="宋体"/>
        <family val="3"/>
        <charset val="134"/>
      </rPr>
      <t>锡东新城商务区新华路与文景路交叉口西南侧</t>
    </r>
  </si>
  <si>
    <r>
      <t>XDG-2024-50</t>
    </r>
    <r>
      <rPr>
        <sz val="10"/>
        <color theme="1"/>
        <rFont val="宋体"/>
        <family val="3"/>
        <charset val="134"/>
      </rPr>
      <t>地块</t>
    </r>
  </si>
  <si>
    <r>
      <rPr>
        <sz val="10"/>
        <color theme="1"/>
        <rFont val="宋体"/>
        <family val="3"/>
        <charset val="134"/>
      </rPr>
      <t>无锡和居投资发展有限公司</t>
    </r>
  </si>
  <si>
    <r>
      <rPr>
        <sz val="11"/>
        <color theme="1"/>
        <rFont val="宋体"/>
        <family val="3"/>
        <charset val="134"/>
      </rPr>
      <t>锡山区鹅湖镇</t>
    </r>
    <phoneticPr fontId="3" type="noConversion"/>
  </si>
  <si>
    <r>
      <rPr>
        <sz val="10"/>
        <color theme="1"/>
        <rFont val="宋体"/>
        <family val="3"/>
        <charset val="134"/>
      </rPr>
      <t>锡山区新园路与规划道路交叉口东南侧</t>
    </r>
  </si>
  <si>
    <r>
      <t>XDG-2024-52</t>
    </r>
    <r>
      <rPr>
        <sz val="10"/>
        <color theme="1"/>
        <rFont val="宋体"/>
        <family val="3"/>
        <charset val="134"/>
      </rPr>
      <t>地块</t>
    </r>
  </si>
  <si>
    <r>
      <rPr>
        <sz val="10"/>
        <color theme="1"/>
        <rFont val="宋体"/>
        <family val="3"/>
        <charset val="134"/>
      </rPr>
      <t>无锡宛湖投资发展有限公司</t>
    </r>
  </si>
  <si>
    <r>
      <rPr>
        <sz val="11"/>
        <color theme="1"/>
        <rFont val="宋体"/>
        <family val="3"/>
        <charset val="134"/>
      </rPr>
      <t>锡山经济技术开发区</t>
    </r>
    <phoneticPr fontId="3" type="noConversion"/>
  </si>
  <si>
    <r>
      <rPr>
        <sz val="10"/>
        <color theme="1"/>
        <rFont val="宋体"/>
        <family val="3"/>
        <charset val="134"/>
      </rPr>
      <t>锡山经济技术开发区东盛路与锡沪路交叉口东南侧</t>
    </r>
  </si>
  <si>
    <r>
      <t>XDG-2024-65</t>
    </r>
    <r>
      <rPr>
        <sz val="10"/>
        <color theme="1"/>
        <rFont val="宋体"/>
        <family val="3"/>
        <charset val="134"/>
      </rPr>
      <t>地块</t>
    </r>
    <phoneticPr fontId="3" type="noConversion"/>
  </si>
  <si>
    <r>
      <rPr>
        <sz val="10"/>
        <color theme="1"/>
        <rFont val="宋体"/>
        <family val="3"/>
        <charset val="134"/>
      </rPr>
      <t>徐州金丰房地产发展有限公司</t>
    </r>
  </si>
  <si>
    <r>
      <rPr>
        <sz val="11"/>
        <color theme="1"/>
        <rFont val="宋体"/>
        <family val="3"/>
        <charset val="134"/>
      </rPr>
      <t>锡山区锡北镇</t>
    </r>
    <phoneticPr fontId="3" type="noConversion"/>
  </si>
  <si>
    <r>
      <rPr>
        <sz val="10"/>
        <color theme="1"/>
        <rFont val="宋体"/>
        <family val="3"/>
        <charset val="134"/>
      </rPr>
      <t>锡山区振达路与长八路交叉口西南侧</t>
    </r>
    <phoneticPr fontId="3" type="noConversion"/>
  </si>
  <si>
    <r>
      <t>XDG-2024-61</t>
    </r>
    <r>
      <rPr>
        <sz val="10"/>
        <color theme="1"/>
        <rFont val="宋体"/>
        <family val="3"/>
        <charset val="134"/>
      </rPr>
      <t>地块</t>
    </r>
    <phoneticPr fontId="3" type="noConversion"/>
  </si>
  <si>
    <r>
      <rPr>
        <sz val="11"/>
        <color theme="1"/>
        <rFont val="宋体"/>
        <family val="3"/>
        <charset val="134"/>
      </rPr>
      <t>锡山区东港镇</t>
    </r>
    <phoneticPr fontId="3" type="noConversion"/>
  </si>
  <si>
    <r>
      <rPr>
        <sz val="10"/>
        <color theme="1"/>
        <rFont val="宋体"/>
        <family val="3"/>
        <charset val="134"/>
      </rPr>
      <t>锡山区东港镇东升路与老锡沙路交叉口西北侧</t>
    </r>
    <phoneticPr fontId="3" type="noConversion"/>
  </si>
  <si>
    <r>
      <t>XDG-2024-58</t>
    </r>
    <r>
      <rPr>
        <sz val="10"/>
        <color theme="1"/>
        <rFont val="宋体"/>
        <family val="3"/>
        <charset val="134"/>
      </rPr>
      <t>地块</t>
    </r>
    <phoneticPr fontId="3" type="noConversion"/>
  </si>
  <si>
    <r>
      <rPr>
        <sz val="10"/>
        <color theme="1"/>
        <rFont val="宋体"/>
        <family val="3"/>
        <charset val="134"/>
      </rPr>
      <t>锡山经济技术开发区春笋北路与春鑫路交叉口东北侧</t>
    </r>
    <phoneticPr fontId="3" type="noConversion"/>
  </si>
  <si>
    <r>
      <t>XDG-2024-77</t>
    </r>
    <r>
      <rPr>
        <sz val="10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</si>
  <si>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锡山区锡北镇</t>
    </r>
  </si>
  <si>
    <r>
      <rPr>
        <sz val="10"/>
        <color theme="1"/>
        <rFont val="宋体"/>
        <family val="3"/>
        <charset val="134"/>
      </rPr>
      <t>规划道路与浒塘联河交叉口东北侧</t>
    </r>
  </si>
  <si>
    <r>
      <t>XDG-2024-83</t>
    </r>
    <r>
      <rPr>
        <sz val="10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</si>
  <si>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锡山经济技术开发区</t>
    </r>
    <phoneticPr fontId="1" type="noConversion"/>
  </si>
  <si>
    <r>
      <rPr>
        <sz val="10"/>
        <color theme="1"/>
        <rFont val="宋体"/>
        <family val="3"/>
        <charset val="134"/>
      </rPr>
      <t>锡山经济技术开发区春晖路与许巷路交叉口东南侧</t>
    </r>
  </si>
  <si>
    <r>
      <t>XDG-2024-59</t>
    </r>
    <r>
      <rPr>
        <sz val="10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</si>
  <si>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锡山区东亭街道</t>
    </r>
    <phoneticPr fontId="3" type="noConversion"/>
  </si>
  <si>
    <r>
      <rPr>
        <sz val="10"/>
        <color theme="1"/>
        <rFont val="宋体"/>
        <family val="3"/>
        <charset val="134"/>
      </rPr>
      <t>东亭街道春潮东路与通云路交叉口西南侧</t>
    </r>
    <phoneticPr fontId="3" type="noConversion"/>
  </si>
  <si>
    <r>
      <t>XDG-2024-101</t>
    </r>
    <r>
      <rPr>
        <sz val="11"/>
        <color theme="1"/>
        <rFont val="宋体"/>
        <family val="3"/>
        <charset val="134"/>
      </rPr>
      <t>号</t>
    </r>
    <phoneticPr fontId="1" type="noConversion"/>
  </si>
  <si>
    <r>
      <rPr>
        <sz val="10"/>
        <color theme="1"/>
        <rFont val="宋体"/>
        <family val="3"/>
        <charset val="134"/>
      </rPr>
      <t>无锡宛晖产业投资发展有限公司</t>
    </r>
    <phoneticPr fontId="1" type="noConversion"/>
  </si>
  <si>
    <r>
      <rPr>
        <sz val="10"/>
        <color theme="1"/>
        <rFont val="宋体"/>
        <family val="3"/>
        <charset val="134"/>
      </rPr>
      <t>锡山经济技术开发区联福路与厚嵩路交叉口西北侧</t>
    </r>
    <phoneticPr fontId="3" type="noConversion"/>
  </si>
  <si>
    <r>
      <rPr>
        <sz val="11"/>
        <color theme="1"/>
        <rFont val="宋体"/>
        <family val="3"/>
        <charset val="134"/>
      </rPr>
      <t>普通商品房（城镇社区服务设施用地）</t>
    </r>
    <phoneticPr fontId="1" type="noConversion"/>
  </si>
  <si>
    <r>
      <t>XDG-2025-15</t>
    </r>
    <r>
      <rPr>
        <sz val="11"/>
        <color theme="1"/>
        <rFont val="宋体"/>
        <family val="3"/>
        <charset val="134"/>
      </rPr>
      <t>号地块</t>
    </r>
    <phoneticPr fontId="1" type="noConversion"/>
  </si>
  <si>
    <r>
      <rPr>
        <sz val="11"/>
        <color theme="1"/>
        <rFont val="宋体"/>
        <family val="2"/>
        <charset val="134"/>
      </rPr>
      <t>无锡欣港置业投资有限公司</t>
    </r>
    <phoneticPr fontId="1" type="noConversion"/>
  </si>
  <si>
    <r>
      <rPr>
        <sz val="11"/>
        <color theme="1"/>
        <rFont val="宋体"/>
        <family val="3"/>
        <charset val="134"/>
      </rPr>
      <t>锡山区东港镇锦湖路与联群路交叉口西北侧</t>
    </r>
    <phoneticPr fontId="1" type="noConversion"/>
  </si>
  <si>
    <r>
      <t>XDG-2025-16</t>
    </r>
    <r>
      <rPr>
        <sz val="11"/>
        <color theme="1"/>
        <rFont val="宋体"/>
        <family val="3"/>
        <charset val="134"/>
      </rPr>
      <t>号地块</t>
    </r>
    <phoneticPr fontId="1" type="noConversion"/>
  </si>
  <si>
    <r>
      <rPr>
        <sz val="11"/>
        <color theme="1"/>
        <rFont val="宋体"/>
        <family val="2"/>
        <charset val="134"/>
      </rPr>
      <t>无锡云瑞置业有限公司</t>
    </r>
    <phoneticPr fontId="1" type="noConversion"/>
  </si>
  <si>
    <r>
      <rPr>
        <sz val="11"/>
        <color theme="1"/>
        <rFont val="宋体"/>
        <family val="3"/>
        <charset val="134"/>
      </rPr>
      <t>锡山经济技术开发区友谊路与春晖路交叉口西北侧</t>
    </r>
    <phoneticPr fontId="1" type="noConversion"/>
  </si>
  <si>
    <r>
      <t>XDG-2025-27</t>
    </r>
    <r>
      <rPr>
        <sz val="11"/>
        <color theme="1"/>
        <rFont val="宋体"/>
        <family val="3"/>
        <charset val="134"/>
      </rPr>
      <t>号地块</t>
    </r>
    <phoneticPr fontId="1" type="noConversion"/>
  </si>
  <si>
    <r>
      <rPr>
        <sz val="11"/>
        <color theme="1"/>
        <rFont val="宋体"/>
        <family val="2"/>
        <charset val="134"/>
      </rPr>
      <t>无锡宜居投资发展有限公司</t>
    </r>
    <phoneticPr fontId="1" type="noConversion"/>
  </si>
  <si>
    <r>
      <rPr>
        <sz val="11"/>
        <color theme="1"/>
        <rFont val="宋体"/>
        <family val="3"/>
        <charset val="134"/>
      </rPr>
      <t>翠屏山旅游度假区东翔路与润锡中路交叉口西南侧</t>
    </r>
    <phoneticPr fontId="1" type="noConversion"/>
  </si>
  <si>
    <r>
      <t>XDG-2017-12</t>
    </r>
    <r>
      <rPr>
        <sz val="10"/>
        <color theme="1"/>
        <rFont val="宋体"/>
        <family val="3"/>
        <charset val="134"/>
      </rPr>
      <t>号（龙业世家）</t>
    </r>
  </si>
  <si>
    <r>
      <t>XDG-2020-68</t>
    </r>
    <r>
      <rPr>
        <sz val="10"/>
        <color theme="1"/>
        <rFont val="宋体"/>
        <family val="3"/>
        <charset val="134"/>
      </rPr>
      <t>号地块（云缦雅庭）</t>
    </r>
  </si>
  <si>
    <r>
      <t>XDG-2020-68</t>
    </r>
    <r>
      <rPr>
        <sz val="10"/>
        <color theme="1"/>
        <rFont val="宋体"/>
        <family val="3"/>
        <charset val="134"/>
      </rPr>
      <t>号地块（未定）</t>
    </r>
  </si>
  <si>
    <r>
      <t>XDG-2021-38</t>
    </r>
    <r>
      <rPr>
        <sz val="10"/>
        <color theme="1"/>
        <rFont val="宋体"/>
        <family val="3"/>
        <charset val="134"/>
      </rPr>
      <t>（锡典雅筑）</t>
    </r>
  </si>
  <si>
    <r>
      <t>XDG-2021-40</t>
    </r>
    <r>
      <rPr>
        <sz val="10"/>
        <color theme="1"/>
        <rFont val="宋体"/>
        <family val="3"/>
        <charset val="134"/>
      </rPr>
      <t>（滨河景园）</t>
    </r>
  </si>
  <si>
    <r>
      <t>XDG-2021-70</t>
    </r>
    <r>
      <rPr>
        <sz val="10"/>
        <color theme="1"/>
        <rFont val="宋体"/>
        <family val="3"/>
        <charset val="134"/>
      </rPr>
      <t>（未定）</t>
    </r>
  </si>
  <si>
    <r>
      <t>XDG-2022-59</t>
    </r>
    <r>
      <rPr>
        <sz val="10"/>
        <color theme="1"/>
        <rFont val="宋体"/>
        <family val="3"/>
        <charset val="134"/>
      </rPr>
      <t>号</t>
    </r>
  </si>
  <si>
    <r>
      <t>XDG-2022-37</t>
    </r>
    <r>
      <rPr>
        <sz val="10"/>
        <color theme="1"/>
        <rFont val="宋体"/>
        <family val="3"/>
        <charset val="134"/>
      </rPr>
      <t>号</t>
    </r>
  </si>
  <si>
    <r>
      <t>XDG-2022-36</t>
    </r>
    <r>
      <rPr>
        <sz val="10"/>
        <color theme="1"/>
        <rFont val="宋体"/>
        <family val="3"/>
        <charset val="134"/>
      </rPr>
      <t>号</t>
    </r>
  </si>
  <si>
    <r>
      <t>XDG-2022-17</t>
    </r>
    <r>
      <rPr>
        <sz val="10"/>
        <color theme="1"/>
        <rFont val="宋体"/>
        <family val="3"/>
        <charset val="134"/>
      </rPr>
      <t>号</t>
    </r>
  </si>
  <si>
    <r>
      <t>新吴区</t>
    </r>
    <r>
      <rPr>
        <sz val="10"/>
        <color theme="1"/>
        <rFont val="Times New Roman"/>
        <family val="1"/>
      </rPr>
      <t>312</t>
    </r>
    <r>
      <rPr>
        <sz val="10"/>
        <color theme="1"/>
        <rFont val="宋体"/>
        <family val="3"/>
        <charset val="134"/>
      </rPr>
      <t>国道以西、梅村高中空港分校以北</t>
    </r>
  </si>
  <si>
    <r>
      <t>XDG-2022-16</t>
    </r>
    <r>
      <rPr>
        <sz val="10"/>
        <color theme="1"/>
        <rFont val="宋体"/>
        <family val="3"/>
        <charset val="134"/>
      </rPr>
      <t>号（晋元澜庭）</t>
    </r>
  </si>
  <si>
    <r>
      <t>XDG-2022-64</t>
    </r>
    <r>
      <rPr>
        <sz val="10"/>
        <color theme="1"/>
        <rFont val="宋体"/>
        <family val="3"/>
        <charset val="134"/>
      </rPr>
      <t>号</t>
    </r>
  </si>
  <si>
    <r>
      <t>XDG-2022-69</t>
    </r>
    <r>
      <rPr>
        <sz val="10"/>
        <color theme="1"/>
        <rFont val="宋体"/>
        <family val="3"/>
        <charset val="134"/>
      </rPr>
      <t>号地块</t>
    </r>
  </si>
  <si>
    <r>
      <t>XDG-2022-70</t>
    </r>
    <r>
      <rPr>
        <sz val="10"/>
        <color theme="1"/>
        <rFont val="宋体"/>
        <family val="3"/>
        <charset val="134"/>
      </rPr>
      <t>号地块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生林花园</t>
    </r>
    <r>
      <rPr>
        <sz val="10"/>
        <color theme="1"/>
        <rFont val="Times New Roman"/>
        <family val="1"/>
      </rPr>
      <t>)</t>
    </r>
  </si>
  <si>
    <r>
      <t>XDG-2022-95</t>
    </r>
    <r>
      <rPr>
        <sz val="10"/>
        <color theme="1"/>
        <rFont val="宋体"/>
        <family val="3"/>
        <charset val="134"/>
      </rPr>
      <t>号</t>
    </r>
  </si>
  <si>
    <r>
      <t>XDG-2022-94</t>
    </r>
    <r>
      <rPr>
        <sz val="10"/>
        <color theme="1"/>
        <rFont val="宋体"/>
        <family val="3"/>
        <charset val="134"/>
      </rPr>
      <t>号</t>
    </r>
  </si>
  <si>
    <r>
      <t>XDG-2019-65</t>
    </r>
    <r>
      <rPr>
        <sz val="10"/>
        <color theme="1"/>
        <rFont val="宋体"/>
        <family val="3"/>
        <charset val="134"/>
      </rPr>
      <t>号（龙谦嘉园）</t>
    </r>
  </si>
  <si>
    <r>
      <t>新吴区珠江路以东</t>
    </r>
    <r>
      <rPr>
        <sz val="10"/>
        <color theme="1"/>
        <rFont val="Times New Roman"/>
        <family val="1"/>
      </rPr>
      <t>,</t>
    </r>
    <r>
      <rPr>
        <sz val="10"/>
        <color theme="1"/>
        <rFont val="宋体"/>
        <family val="3"/>
        <charset val="134"/>
      </rPr>
      <t>新华路两侧</t>
    </r>
  </si>
  <si>
    <r>
      <t>XDG-2023-20</t>
    </r>
    <r>
      <rPr>
        <sz val="10"/>
        <color theme="1"/>
        <rFont val="宋体"/>
        <family val="3"/>
        <charset val="134"/>
      </rPr>
      <t>号</t>
    </r>
  </si>
  <si>
    <r>
      <t>长江路与龙山路交叉口东南侧地块（</t>
    </r>
    <r>
      <rPr>
        <sz val="10"/>
        <color theme="1"/>
        <rFont val="Times New Roman"/>
        <family val="1"/>
      </rPr>
      <t>XDG-2023-37</t>
    </r>
    <r>
      <rPr>
        <sz val="10"/>
        <color theme="1"/>
        <rFont val="宋体"/>
        <family val="3"/>
        <charset val="134"/>
      </rPr>
      <t>号）</t>
    </r>
  </si>
  <si>
    <r>
      <t>泰伯大道与新洲路交叉口西北侧地块（</t>
    </r>
    <r>
      <rPr>
        <sz val="10"/>
        <color theme="1"/>
        <rFont val="Times New Roman"/>
        <family val="1"/>
      </rPr>
      <t>XDG-2023-36</t>
    </r>
    <r>
      <rPr>
        <sz val="10"/>
        <color theme="1"/>
        <rFont val="宋体"/>
        <family val="3"/>
        <charset val="134"/>
      </rPr>
      <t>号）</t>
    </r>
  </si>
  <si>
    <r>
      <t>旺庄路与汉江路交叉口西南侧地块（</t>
    </r>
    <r>
      <rPr>
        <sz val="10"/>
        <color theme="1"/>
        <rFont val="Times New Roman"/>
        <family val="1"/>
      </rPr>
      <t>XDG-2023-46</t>
    </r>
    <r>
      <rPr>
        <sz val="10"/>
        <color theme="1"/>
        <rFont val="宋体"/>
        <family val="3"/>
        <charset val="134"/>
      </rPr>
      <t>号）</t>
    </r>
  </si>
  <si>
    <r>
      <t>永乐东路与兴源路交叉口西南侧地块（</t>
    </r>
    <r>
      <rPr>
        <sz val="10"/>
        <color theme="1"/>
        <rFont val="Times New Roman"/>
        <family val="1"/>
      </rPr>
      <t>XDG-2023-48</t>
    </r>
    <r>
      <rPr>
        <sz val="10"/>
        <color theme="1"/>
        <rFont val="宋体"/>
        <family val="3"/>
        <charset val="134"/>
      </rPr>
      <t>号）</t>
    </r>
  </si>
  <si>
    <r>
      <t>锡义路与新洲路交叉口西南侧地块（</t>
    </r>
    <r>
      <rPr>
        <sz val="10"/>
        <color theme="1"/>
        <rFont val="Times New Roman"/>
        <family val="1"/>
      </rPr>
      <t>XDG-2023-50</t>
    </r>
    <r>
      <rPr>
        <sz val="10"/>
        <color theme="1"/>
        <rFont val="宋体"/>
        <family val="3"/>
        <charset val="134"/>
      </rPr>
      <t>号）</t>
    </r>
  </si>
  <si>
    <r>
      <t>金城路与梅西路交叉口东南侧（</t>
    </r>
    <r>
      <rPr>
        <sz val="10"/>
        <color theme="1"/>
        <rFont val="Times New Roman"/>
        <family val="1"/>
      </rPr>
      <t>XDG-2023-57</t>
    </r>
    <r>
      <rPr>
        <sz val="10"/>
        <color theme="1"/>
        <rFont val="宋体"/>
        <family val="3"/>
        <charset val="134"/>
      </rPr>
      <t>号）</t>
    </r>
  </si>
  <si>
    <r>
      <t>至宾路以北，走马塘以东（</t>
    </r>
    <r>
      <rPr>
        <sz val="10"/>
        <color theme="1"/>
        <rFont val="Times New Roman"/>
        <family val="1"/>
      </rPr>
      <t>XDG-2023-58</t>
    </r>
    <r>
      <rPr>
        <sz val="10"/>
        <color theme="1"/>
        <rFont val="宋体"/>
        <family val="3"/>
        <charset val="134"/>
      </rPr>
      <t>号）</t>
    </r>
  </si>
  <si>
    <r>
      <t>慧湖路与秀云路交叉口东南侧（</t>
    </r>
    <r>
      <rPr>
        <sz val="10"/>
        <color theme="1"/>
        <rFont val="Times New Roman"/>
        <family val="1"/>
      </rPr>
      <t>XDG-2023-63</t>
    </r>
    <r>
      <rPr>
        <sz val="10"/>
        <color theme="1"/>
        <rFont val="宋体"/>
        <family val="3"/>
        <charset val="134"/>
      </rPr>
      <t>号）</t>
    </r>
  </si>
  <si>
    <r>
      <t>具区路与秀云路交叉口东南侧（</t>
    </r>
    <r>
      <rPr>
        <sz val="10"/>
        <color theme="1"/>
        <rFont val="Times New Roman"/>
        <family val="1"/>
      </rPr>
      <t>XDG-2023-65</t>
    </r>
    <r>
      <rPr>
        <sz val="10"/>
        <color theme="1"/>
        <rFont val="宋体"/>
        <family val="3"/>
        <charset val="134"/>
      </rPr>
      <t>号）</t>
    </r>
  </si>
  <si>
    <r>
      <t>312</t>
    </r>
    <r>
      <rPr>
        <sz val="10"/>
        <color theme="1"/>
        <rFont val="宋体"/>
        <family val="3"/>
        <charset val="134"/>
      </rPr>
      <t>国道以西，新宅路以北（</t>
    </r>
    <r>
      <rPr>
        <sz val="10"/>
        <color theme="1"/>
        <rFont val="Times New Roman"/>
        <family val="1"/>
      </rPr>
      <t>XDG-2023-72</t>
    </r>
    <r>
      <rPr>
        <sz val="10"/>
        <color theme="1"/>
        <rFont val="宋体"/>
        <family val="3"/>
        <charset val="134"/>
      </rPr>
      <t>号）</t>
    </r>
  </si>
  <si>
    <r>
      <t>新吴区</t>
    </r>
    <r>
      <rPr>
        <sz val="10"/>
        <color theme="1"/>
        <rFont val="Times New Roman"/>
        <family val="1"/>
      </rPr>
      <t>312</t>
    </r>
    <r>
      <rPr>
        <sz val="10"/>
        <color theme="1"/>
        <rFont val="宋体"/>
        <family val="3"/>
        <charset val="134"/>
      </rPr>
      <t>国道以西，新宅路以北</t>
    </r>
  </si>
  <si>
    <r>
      <t>新宅路与薛典路交叉口东北侧（</t>
    </r>
    <r>
      <rPr>
        <sz val="10"/>
        <color theme="1"/>
        <rFont val="Times New Roman"/>
        <family val="1"/>
      </rPr>
      <t>XDG-2023-83</t>
    </r>
    <r>
      <rPr>
        <sz val="10"/>
        <color theme="1"/>
        <rFont val="宋体"/>
        <family val="3"/>
        <charset val="134"/>
      </rPr>
      <t>号）</t>
    </r>
  </si>
  <si>
    <r>
      <t>XDG-2024-1</t>
    </r>
    <r>
      <rPr>
        <sz val="9"/>
        <color theme="1"/>
        <rFont val="SimSun"/>
        <charset val="134"/>
      </rPr>
      <t>号</t>
    </r>
  </si>
  <si>
    <r>
      <t>XDG-2021-69</t>
    </r>
    <r>
      <rPr>
        <sz val="9"/>
        <color theme="1"/>
        <rFont val="SimSun"/>
        <charset val="134"/>
      </rPr>
      <t>号</t>
    </r>
  </si>
  <si>
    <r>
      <t>XDG-2021-37</t>
    </r>
    <r>
      <rPr>
        <sz val="9"/>
        <color theme="1"/>
        <rFont val="SimSun"/>
        <charset val="134"/>
      </rPr>
      <t>号</t>
    </r>
  </si>
  <si>
    <r>
      <t>XDG-2024- 45</t>
    </r>
    <r>
      <rPr>
        <sz val="10"/>
        <color theme="1"/>
        <rFont val="宋体"/>
        <family val="3"/>
        <charset val="134"/>
      </rPr>
      <t>号</t>
    </r>
  </si>
  <si>
    <r>
      <t>XDG-2024-63</t>
    </r>
    <r>
      <rPr>
        <sz val="10"/>
        <color theme="1"/>
        <rFont val="宋体"/>
        <family val="3"/>
        <charset val="134"/>
      </rPr>
      <t>号</t>
    </r>
  </si>
  <si>
    <r>
      <t>XDG-2024-72</t>
    </r>
    <r>
      <rPr>
        <sz val="10"/>
        <color theme="1"/>
        <rFont val="宋体"/>
        <family val="3"/>
        <charset val="134"/>
      </rPr>
      <t>号</t>
    </r>
  </si>
  <si>
    <r>
      <t>XDG-2024-71</t>
    </r>
    <r>
      <rPr>
        <sz val="10"/>
        <color theme="1"/>
        <rFont val="宋体"/>
        <family val="3"/>
        <charset val="134"/>
      </rPr>
      <t>号</t>
    </r>
  </si>
  <si>
    <r>
      <t>新安街道丽新苑安居房二期工程（</t>
    </r>
    <r>
      <rPr>
        <sz val="10"/>
        <color theme="1"/>
        <rFont val="Times New Roman"/>
        <family val="1"/>
      </rPr>
      <t>B</t>
    </r>
    <r>
      <rPr>
        <sz val="10"/>
        <color theme="1"/>
        <rFont val="宋体"/>
        <family val="3"/>
        <charset val="134"/>
      </rPr>
      <t>地块、</t>
    </r>
    <r>
      <rPr>
        <sz val="10"/>
        <color theme="1"/>
        <rFont val="Times New Roman"/>
        <family val="1"/>
      </rPr>
      <t>C</t>
    </r>
    <r>
      <rPr>
        <sz val="10"/>
        <color theme="1"/>
        <rFont val="宋体"/>
        <family val="3"/>
        <charset val="134"/>
      </rPr>
      <t>地块）</t>
    </r>
  </si>
  <si>
    <r>
      <t>XDG-2024-104</t>
    </r>
    <r>
      <rPr>
        <sz val="9"/>
        <color theme="1"/>
        <rFont val="SimSun"/>
        <charset val="134"/>
      </rPr>
      <t>号</t>
    </r>
  </si>
  <si>
    <r>
      <t>XDG-2024-102</t>
    </r>
    <r>
      <rPr>
        <sz val="9"/>
        <color theme="1"/>
        <rFont val="SimSun"/>
        <charset val="134"/>
      </rPr>
      <t>号</t>
    </r>
  </si>
  <si>
    <r>
      <t>XDG-2024-64</t>
    </r>
    <r>
      <rPr>
        <sz val="9"/>
        <color theme="1"/>
        <rFont val="宋体"/>
        <family val="3"/>
        <charset val="134"/>
      </rPr>
      <t>号</t>
    </r>
  </si>
  <si>
    <r>
      <t>XDG-2025-14</t>
    </r>
    <r>
      <rPr>
        <sz val="9"/>
        <color theme="1"/>
        <rFont val="宋体"/>
        <family val="3"/>
        <charset val="134"/>
      </rPr>
      <t>号（观运雅苑）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</si>
</sst>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yyyy/m/d;@"/>
    <numFmt numFmtId="179" formatCode="0.0_);[Red]\(0.0\)"/>
    <numFmt numFmtId="180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方正仿宋_GB2312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SimSun"/>
      <charset val="134"/>
    </font>
    <font>
      <sz val="20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workbookViewId="0">
      <selection activeCell="W1" sqref="W1"/>
    </sheetView>
  </sheetViews>
  <sheetFormatPr defaultRowHeight="15"/>
  <cols>
    <col min="1" max="1" width="5.25" style="87" customWidth="1"/>
    <col min="2" max="3" width="9" style="87"/>
    <col min="4" max="4" width="8.25" style="87" customWidth="1"/>
    <col min="5" max="7" width="9" style="87"/>
    <col min="8" max="8" width="11.375" style="87" customWidth="1"/>
    <col min="9" max="9" width="11.125" style="87" customWidth="1"/>
    <col min="10" max="10" width="10" style="87" customWidth="1"/>
    <col min="11" max="11" width="11.125" style="87" customWidth="1"/>
    <col min="12" max="12" width="9" style="88"/>
  </cols>
  <sheetData>
    <row r="1" spans="1:12" ht="26.25">
      <c r="A1" s="43" t="s">
        <v>441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.75" thickBot="1">
      <c r="A2" s="45" t="s">
        <v>442</v>
      </c>
      <c r="B2" s="45"/>
      <c r="C2" s="45"/>
      <c r="D2" s="45"/>
      <c r="E2" s="45"/>
      <c r="F2" s="45"/>
      <c r="G2" s="46"/>
      <c r="H2" s="46"/>
      <c r="I2" s="46"/>
      <c r="J2" s="46"/>
      <c r="K2" s="45"/>
      <c r="L2" s="45"/>
    </row>
    <row r="3" spans="1:12" ht="24.75" thickBot="1">
      <c r="A3" s="47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8" t="s">
        <v>10</v>
      </c>
      <c r="L3" s="48" t="s">
        <v>11</v>
      </c>
    </row>
    <row r="4" spans="1:12" ht="46.5">
      <c r="A4" s="35">
        <v>1</v>
      </c>
      <c r="B4" s="42" t="s">
        <v>443</v>
      </c>
      <c r="C4" s="38" t="s">
        <v>444</v>
      </c>
      <c r="D4" s="38" t="s">
        <v>445</v>
      </c>
      <c r="E4" s="42" t="s">
        <v>446</v>
      </c>
      <c r="F4" s="38" t="s">
        <v>447</v>
      </c>
      <c r="G4" s="39">
        <v>12.33921</v>
      </c>
      <c r="H4" s="49">
        <v>42661</v>
      </c>
      <c r="I4" s="50">
        <v>42977</v>
      </c>
      <c r="J4" s="50">
        <v>44980</v>
      </c>
      <c r="K4" s="51" t="s">
        <v>448</v>
      </c>
      <c r="L4" s="38">
        <v>3.6676302857142802</v>
      </c>
    </row>
    <row r="5" spans="1:12" ht="57.75">
      <c r="A5" s="35">
        <v>2</v>
      </c>
      <c r="B5" s="42" t="s">
        <v>449</v>
      </c>
      <c r="C5" s="38" t="s">
        <v>450</v>
      </c>
      <c r="D5" s="38" t="s">
        <v>451</v>
      </c>
      <c r="E5" s="42" t="s">
        <v>452</v>
      </c>
      <c r="F5" s="38" t="s">
        <v>447</v>
      </c>
      <c r="G5" s="39">
        <v>12.025399999999999</v>
      </c>
      <c r="H5" s="49">
        <v>42709</v>
      </c>
      <c r="I5" s="50">
        <v>43099</v>
      </c>
      <c r="J5" s="50">
        <v>44194</v>
      </c>
      <c r="K5" s="51" t="s">
        <v>448</v>
      </c>
      <c r="L5" s="38">
        <v>2.2047659999999998</v>
      </c>
    </row>
    <row r="6" spans="1:12" ht="46.5">
      <c r="A6" s="35">
        <v>3</v>
      </c>
      <c r="B6" s="42" t="s">
        <v>453</v>
      </c>
      <c r="C6" s="38" t="s">
        <v>454</v>
      </c>
      <c r="D6" s="38" t="s">
        <v>455</v>
      </c>
      <c r="E6" s="42" t="s">
        <v>456</v>
      </c>
      <c r="F6" s="38" t="s">
        <v>447</v>
      </c>
      <c r="G6" s="39">
        <v>1.36816</v>
      </c>
      <c r="H6" s="49">
        <v>43767</v>
      </c>
      <c r="I6" s="50">
        <v>44135</v>
      </c>
      <c r="J6" s="50">
        <v>45230</v>
      </c>
      <c r="K6" s="51" t="s">
        <v>448</v>
      </c>
      <c r="L6" s="38">
        <v>0.58821279999999998</v>
      </c>
    </row>
    <row r="7" spans="1:12" ht="58.5">
      <c r="A7" s="52">
        <v>4</v>
      </c>
      <c r="B7" s="42" t="s">
        <v>457</v>
      </c>
      <c r="C7" s="38" t="s">
        <v>458</v>
      </c>
      <c r="D7" s="38" t="s">
        <v>459</v>
      </c>
      <c r="E7" s="42" t="s">
        <v>460</v>
      </c>
      <c r="F7" s="38" t="s">
        <v>461</v>
      </c>
      <c r="G7" s="39">
        <v>0.4</v>
      </c>
      <c r="H7" s="49">
        <v>44428</v>
      </c>
      <c r="I7" s="50">
        <v>44800</v>
      </c>
      <c r="J7" s="50">
        <v>45896</v>
      </c>
      <c r="K7" s="51" t="s">
        <v>448</v>
      </c>
      <c r="L7" s="53">
        <v>4.7891890000000004</v>
      </c>
    </row>
    <row r="8" spans="1:12" ht="58.5">
      <c r="A8" s="54"/>
      <c r="B8" s="42" t="s">
        <v>457</v>
      </c>
      <c r="C8" s="38" t="s">
        <v>458</v>
      </c>
      <c r="D8" s="38" t="s">
        <v>459</v>
      </c>
      <c r="E8" s="42" t="s">
        <v>460</v>
      </c>
      <c r="F8" s="38" t="s">
        <v>447</v>
      </c>
      <c r="G8" s="39">
        <v>8.2187999999999999</v>
      </c>
      <c r="H8" s="49">
        <v>44428</v>
      </c>
      <c r="I8" s="50">
        <v>44800</v>
      </c>
      <c r="J8" s="50">
        <v>45896</v>
      </c>
      <c r="K8" s="51" t="s">
        <v>448</v>
      </c>
      <c r="L8" s="53"/>
    </row>
    <row r="9" spans="1:12" ht="46.5">
      <c r="A9" s="52">
        <v>5</v>
      </c>
      <c r="B9" s="42" t="s">
        <v>462</v>
      </c>
      <c r="C9" s="38" t="s">
        <v>463</v>
      </c>
      <c r="D9" s="38" t="s">
        <v>459</v>
      </c>
      <c r="E9" s="42" t="s">
        <v>464</v>
      </c>
      <c r="F9" s="38" t="s">
        <v>461</v>
      </c>
      <c r="G9" s="39">
        <v>1.8</v>
      </c>
      <c r="H9" s="49">
        <v>44522</v>
      </c>
      <c r="I9" s="50">
        <v>44891</v>
      </c>
      <c r="J9" s="50">
        <v>45987</v>
      </c>
      <c r="K9" s="55" t="s">
        <v>448</v>
      </c>
      <c r="L9" s="53">
        <v>6.5319814285714299</v>
      </c>
    </row>
    <row r="10" spans="1:12" ht="46.5">
      <c r="A10" s="54"/>
      <c r="B10" s="42" t="s">
        <v>462</v>
      </c>
      <c r="C10" s="38" t="s">
        <v>463</v>
      </c>
      <c r="D10" s="38" t="s">
        <v>459</v>
      </c>
      <c r="E10" s="42" t="s">
        <v>464</v>
      </c>
      <c r="F10" s="38" t="s">
        <v>447</v>
      </c>
      <c r="G10" s="39">
        <v>8.9060299999999994</v>
      </c>
      <c r="H10" s="49">
        <v>44522</v>
      </c>
      <c r="I10" s="50">
        <v>44891</v>
      </c>
      <c r="J10" s="50">
        <v>45987</v>
      </c>
      <c r="K10" s="55" t="s">
        <v>448</v>
      </c>
      <c r="L10" s="53"/>
    </row>
    <row r="11" spans="1:12" ht="47.25">
      <c r="A11" s="35">
        <v>6</v>
      </c>
      <c r="B11" s="42" t="s">
        <v>465</v>
      </c>
      <c r="C11" s="38" t="s">
        <v>12</v>
      </c>
      <c r="D11" s="38" t="s">
        <v>455</v>
      </c>
      <c r="E11" s="42" t="s">
        <v>466</v>
      </c>
      <c r="F11" s="38" t="s">
        <v>447</v>
      </c>
      <c r="G11" s="39">
        <v>2.2364600000000001</v>
      </c>
      <c r="H11" s="49">
        <v>44785</v>
      </c>
      <c r="I11" s="49">
        <v>45157</v>
      </c>
      <c r="J11" s="49">
        <v>46253</v>
      </c>
      <c r="K11" s="51" t="s">
        <v>448</v>
      </c>
      <c r="L11" s="38">
        <v>5.2623125000000201E-2</v>
      </c>
    </row>
    <row r="12" spans="1:12" ht="47.25">
      <c r="A12" s="35">
        <v>7</v>
      </c>
      <c r="B12" s="42" t="s">
        <v>467</v>
      </c>
      <c r="C12" s="38" t="s">
        <v>12</v>
      </c>
      <c r="D12" s="38" t="s">
        <v>455</v>
      </c>
      <c r="E12" s="42" t="s">
        <v>468</v>
      </c>
      <c r="F12" s="38" t="s">
        <v>447</v>
      </c>
      <c r="G12" s="39">
        <v>4.9673499999999997</v>
      </c>
      <c r="H12" s="49">
        <v>44785</v>
      </c>
      <c r="I12" s="49">
        <v>45157</v>
      </c>
      <c r="J12" s="49">
        <v>46253</v>
      </c>
      <c r="K12" s="51" t="s">
        <v>448</v>
      </c>
      <c r="L12" s="38">
        <v>7.91718750000001E-2</v>
      </c>
    </row>
    <row r="13" spans="1:12" ht="47.25">
      <c r="A13" s="35">
        <v>8</v>
      </c>
      <c r="B13" s="42" t="s">
        <v>469</v>
      </c>
      <c r="C13" s="38" t="s">
        <v>13</v>
      </c>
      <c r="D13" s="38" t="s">
        <v>470</v>
      </c>
      <c r="E13" s="42" t="s">
        <v>471</v>
      </c>
      <c r="F13" s="38" t="s">
        <v>447</v>
      </c>
      <c r="G13" s="39">
        <v>7.4013900000000001</v>
      </c>
      <c r="H13" s="49">
        <v>44792</v>
      </c>
      <c r="I13" s="49">
        <v>45164</v>
      </c>
      <c r="J13" s="49">
        <v>46260</v>
      </c>
      <c r="K13" s="51" t="s">
        <v>448</v>
      </c>
      <c r="L13" s="38">
        <v>0.12206923497267801</v>
      </c>
    </row>
    <row r="14" spans="1:12" ht="60">
      <c r="A14" s="35">
        <v>9</v>
      </c>
      <c r="B14" s="42" t="s">
        <v>472</v>
      </c>
      <c r="C14" s="38" t="s">
        <v>14</v>
      </c>
      <c r="D14" s="38" t="s">
        <v>455</v>
      </c>
      <c r="E14" s="42" t="s">
        <v>473</v>
      </c>
      <c r="F14" s="38" t="s">
        <v>447</v>
      </c>
      <c r="G14" s="39">
        <v>4.1475200000000001</v>
      </c>
      <c r="H14" s="49">
        <v>44880</v>
      </c>
      <c r="I14" s="49">
        <v>45248</v>
      </c>
      <c r="J14" s="49">
        <v>46344</v>
      </c>
      <c r="K14" s="51" t="s">
        <v>448</v>
      </c>
      <c r="L14" s="38">
        <v>1.137105</v>
      </c>
    </row>
    <row r="15" spans="1:12" ht="60">
      <c r="A15" s="35">
        <v>10</v>
      </c>
      <c r="B15" s="42" t="s">
        <v>474</v>
      </c>
      <c r="C15" s="38" t="s">
        <v>15</v>
      </c>
      <c r="D15" s="38" t="s">
        <v>445</v>
      </c>
      <c r="E15" s="42" t="s">
        <v>475</v>
      </c>
      <c r="F15" s="38" t="s">
        <v>447</v>
      </c>
      <c r="G15" s="39">
        <v>1.6066</v>
      </c>
      <c r="H15" s="49">
        <v>44880</v>
      </c>
      <c r="I15" s="49">
        <v>45248</v>
      </c>
      <c r="J15" s="49">
        <v>45979</v>
      </c>
      <c r="K15" s="51" t="s">
        <v>476</v>
      </c>
      <c r="L15" s="38">
        <v>4.17958974358974E-2</v>
      </c>
    </row>
    <row r="16" spans="1:12" ht="72">
      <c r="A16" s="35">
        <v>11</v>
      </c>
      <c r="B16" s="42" t="s">
        <v>477</v>
      </c>
      <c r="C16" s="38" t="s">
        <v>16</v>
      </c>
      <c r="D16" s="38" t="s">
        <v>455</v>
      </c>
      <c r="E16" s="42" t="s">
        <v>478</v>
      </c>
      <c r="F16" s="38" t="s">
        <v>447</v>
      </c>
      <c r="G16" s="39">
        <v>5.0787399999999998</v>
      </c>
      <c r="H16" s="49">
        <v>44915</v>
      </c>
      <c r="I16" s="49">
        <v>45288</v>
      </c>
      <c r="J16" s="49">
        <v>46384</v>
      </c>
      <c r="K16" s="51" t="s">
        <v>476</v>
      </c>
      <c r="L16" s="38">
        <v>0.16899806451613</v>
      </c>
    </row>
    <row r="17" spans="1:12" ht="45.75">
      <c r="A17" s="35">
        <v>12</v>
      </c>
      <c r="B17" s="42" t="s">
        <v>479</v>
      </c>
      <c r="C17" s="38" t="s">
        <v>17</v>
      </c>
      <c r="D17" s="38" t="s">
        <v>445</v>
      </c>
      <c r="E17" s="42" t="s">
        <v>480</v>
      </c>
      <c r="F17" s="38" t="s">
        <v>447</v>
      </c>
      <c r="G17" s="39">
        <v>2.78986</v>
      </c>
      <c r="H17" s="49">
        <v>45061</v>
      </c>
      <c r="I17" s="49">
        <v>45435</v>
      </c>
      <c r="J17" s="49">
        <v>46530</v>
      </c>
      <c r="K17" s="51" t="s">
        <v>476</v>
      </c>
      <c r="L17" s="38">
        <v>0.13178000000000001</v>
      </c>
    </row>
    <row r="18" spans="1:12" ht="72">
      <c r="A18" s="35">
        <v>13</v>
      </c>
      <c r="B18" s="42" t="s">
        <v>481</v>
      </c>
      <c r="C18" s="38" t="s">
        <v>18</v>
      </c>
      <c r="D18" s="38" t="s">
        <v>451</v>
      </c>
      <c r="E18" s="42" t="s">
        <v>482</v>
      </c>
      <c r="F18" s="38" t="s">
        <v>447</v>
      </c>
      <c r="G18" s="39">
        <v>1.90899</v>
      </c>
      <c r="H18" s="49">
        <v>45061</v>
      </c>
      <c r="I18" s="49">
        <v>45435</v>
      </c>
      <c r="J18" s="49">
        <v>46165</v>
      </c>
      <c r="K18" s="51" t="s">
        <v>476</v>
      </c>
      <c r="L18" s="38">
        <v>6.4992222222222104E-2</v>
      </c>
    </row>
    <row r="19" spans="1:12" ht="57.75">
      <c r="A19" s="35">
        <v>14</v>
      </c>
      <c r="B19" s="42" t="s">
        <v>483</v>
      </c>
      <c r="C19" s="38" t="s">
        <v>484</v>
      </c>
      <c r="D19" s="38" t="s">
        <v>470</v>
      </c>
      <c r="E19" s="42" t="s">
        <v>485</v>
      </c>
      <c r="F19" s="38" t="s">
        <v>447</v>
      </c>
      <c r="G19" s="39">
        <v>3.1842999999999999</v>
      </c>
      <c r="H19" s="49">
        <v>45061</v>
      </c>
      <c r="I19" s="49">
        <v>45435</v>
      </c>
      <c r="J19" s="49">
        <v>46165</v>
      </c>
      <c r="K19" s="51" t="s">
        <v>476</v>
      </c>
      <c r="L19" s="38">
        <v>0.67138666666666702</v>
      </c>
    </row>
    <row r="20" spans="1:12" ht="72">
      <c r="A20" s="35">
        <v>15</v>
      </c>
      <c r="B20" s="42" t="s">
        <v>486</v>
      </c>
      <c r="C20" s="42" t="s">
        <v>19</v>
      </c>
      <c r="D20" s="42" t="s">
        <v>20</v>
      </c>
      <c r="E20" s="42" t="s">
        <v>21</v>
      </c>
      <c r="F20" s="38" t="s">
        <v>447</v>
      </c>
      <c r="G20" s="39">
        <v>4.8697900000000001</v>
      </c>
      <c r="H20" s="49">
        <v>45106</v>
      </c>
      <c r="I20" s="49">
        <v>45499</v>
      </c>
      <c r="J20" s="49">
        <v>46594</v>
      </c>
      <c r="K20" s="51" t="s">
        <v>448</v>
      </c>
      <c r="L20" s="38">
        <v>1.0809351428571401</v>
      </c>
    </row>
    <row r="21" spans="1:12" ht="48">
      <c r="A21" s="35">
        <v>16</v>
      </c>
      <c r="B21" s="42" t="s">
        <v>487</v>
      </c>
      <c r="C21" s="42" t="s">
        <v>22</v>
      </c>
      <c r="D21" s="42" t="s">
        <v>23</v>
      </c>
      <c r="E21" s="42" t="s">
        <v>24</v>
      </c>
      <c r="F21" s="38" t="s">
        <v>447</v>
      </c>
      <c r="G21" s="39">
        <v>3.7665500000000001</v>
      </c>
      <c r="H21" s="49">
        <v>45106</v>
      </c>
      <c r="I21" s="49">
        <v>45498</v>
      </c>
      <c r="J21" s="49">
        <v>46593</v>
      </c>
      <c r="K21" s="51" t="s">
        <v>448</v>
      </c>
      <c r="L21" s="38">
        <v>0.46330409252669102</v>
      </c>
    </row>
    <row r="22" spans="1:12" ht="47.25">
      <c r="A22" s="35">
        <v>17</v>
      </c>
      <c r="B22" s="42" t="s">
        <v>488</v>
      </c>
      <c r="C22" s="42" t="s">
        <v>489</v>
      </c>
      <c r="D22" s="42" t="s">
        <v>23</v>
      </c>
      <c r="E22" s="42" t="s">
        <v>490</v>
      </c>
      <c r="F22" s="38" t="s">
        <v>447</v>
      </c>
      <c r="G22" s="39">
        <v>2.4361899999999999</v>
      </c>
      <c r="H22" s="49">
        <v>45282</v>
      </c>
      <c r="I22" s="49">
        <v>45652</v>
      </c>
      <c r="J22" s="49">
        <v>46747</v>
      </c>
      <c r="K22" s="51" t="s">
        <v>448</v>
      </c>
      <c r="L22" s="38">
        <v>0.61049604982206396</v>
      </c>
    </row>
    <row r="23" spans="1:12" ht="60">
      <c r="A23" s="35">
        <v>18</v>
      </c>
      <c r="B23" s="42" t="s">
        <v>491</v>
      </c>
      <c r="C23" s="42" t="s">
        <v>25</v>
      </c>
      <c r="D23" s="42" t="s">
        <v>26</v>
      </c>
      <c r="E23" s="42" t="s">
        <v>27</v>
      </c>
      <c r="F23" s="38" t="s">
        <v>447</v>
      </c>
      <c r="G23" s="39">
        <v>3.4117199999999999</v>
      </c>
      <c r="H23" s="49">
        <v>45106</v>
      </c>
      <c r="I23" s="49">
        <v>45487</v>
      </c>
      <c r="J23" s="49">
        <v>46582</v>
      </c>
      <c r="K23" s="51" t="s">
        <v>448</v>
      </c>
      <c r="L23" s="38">
        <v>0.16004968750000001</v>
      </c>
    </row>
    <row r="24" spans="1:12" ht="72">
      <c r="A24" s="35">
        <v>19</v>
      </c>
      <c r="B24" s="42" t="s">
        <v>492</v>
      </c>
      <c r="C24" s="42" t="s">
        <v>28</v>
      </c>
      <c r="D24" s="42" t="s">
        <v>23</v>
      </c>
      <c r="E24" s="42" t="s">
        <v>493</v>
      </c>
      <c r="F24" s="38" t="s">
        <v>447</v>
      </c>
      <c r="G24" s="39">
        <v>3.3679100000000002</v>
      </c>
      <c r="H24" s="49">
        <v>45147</v>
      </c>
      <c r="I24" s="49">
        <v>45535</v>
      </c>
      <c r="J24" s="49">
        <v>46265</v>
      </c>
      <c r="K24" s="51" t="s">
        <v>448</v>
      </c>
      <c r="L24" s="38">
        <v>0</v>
      </c>
    </row>
    <row r="25" spans="1:12" ht="72">
      <c r="A25" s="35">
        <v>20</v>
      </c>
      <c r="B25" s="42" t="s">
        <v>494</v>
      </c>
      <c r="C25" s="42" t="s">
        <v>28</v>
      </c>
      <c r="D25" s="42" t="s">
        <v>23</v>
      </c>
      <c r="E25" s="42" t="s">
        <v>29</v>
      </c>
      <c r="F25" s="38" t="s">
        <v>447</v>
      </c>
      <c r="G25" s="39">
        <v>3.42394</v>
      </c>
      <c r="H25" s="49">
        <v>45147</v>
      </c>
      <c r="I25" s="49">
        <v>45895</v>
      </c>
      <c r="J25" s="49">
        <v>46625</v>
      </c>
      <c r="K25" s="51" t="s">
        <v>476</v>
      </c>
      <c r="L25" s="38">
        <v>3.42394</v>
      </c>
    </row>
    <row r="26" spans="1:12" ht="57.75">
      <c r="A26" s="35">
        <v>21</v>
      </c>
      <c r="B26" s="42" t="s">
        <v>495</v>
      </c>
      <c r="C26" s="42" t="s">
        <v>30</v>
      </c>
      <c r="D26" s="42" t="s">
        <v>445</v>
      </c>
      <c r="E26" s="42" t="s">
        <v>31</v>
      </c>
      <c r="F26" s="38" t="s">
        <v>447</v>
      </c>
      <c r="G26" s="39">
        <v>4.4940800000000003</v>
      </c>
      <c r="H26" s="49">
        <v>45147</v>
      </c>
      <c r="I26" s="49">
        <v>45535</v>
      </c>
      <c r="J26" s="49">
        <v>46265</v>
      </c>
      <c r="K26" s="51" t="s">
        <v>448</v>
      </c>
      <c r="L26" s="38">
        <v>3.101575</v>
      </c>
    </row>
    <row r="27" spans="1:12" ht="72">
      <c r="A27" s="35">
        <v>22</v>
      </c>
      <c r="B27" s="42" t="s">
        <v>496</v>
      </c>
      <c r="C27" s="42" t="s">
        <v>32</v>
      </c>
      <c r="D27" s="42" t="s">
        <v>470</v>
      </c>
      <c r="E27" s="42" t="s">
        <v>497</v>
      </c>
      <c r="F27" s="38" t="s">
        <v>447</v>
      </c>
      <c r="G27" s="39">
        <v>5.8261799999999999</v>
      </c>
      <c r="H27" s="49">
        <v>45189</v>
      </c>
      <c r="I27" s="49">
        <v>45585</v>
      </c>
      <c r="J27" s="49">
        <v>46680</v>
      </c>
      <c r="K27" s="51" t="s">
        <v>448</v>
      </c>
      <c r="L27" s="38">
        <v>1.52936266666667</v>
      </c>
    </row>
    <row r="28" spans="1:12" ht="46.5">
      <c r="A28" s="35">
        <v>23</v>
      </c>
      <c r="B28" s="42" t="s">
        <v>498</v>
      </c>
      <c r="C28" s="38" t="s">
        <v>499</v>
      </c>
      <c r="D28" s="38" t="s">
        <v>500</v>
      </c>
      <c r="E28" s="22" t="s">
        <v>501</v>
      </c>
      <c r="F28" s="38" t="s">
        <v>447</v>
      </c>
      <c r="G28" s="39">
        <v>2.72898</v>
      </c>
      <c r="H28" s="49">
        <v>45428</v>
      </c>
      <c r="I28" s="49">
        <v>45804</v>
      </c>
      <c r="J28" s="49">
        <v>46900</v>
      </c>
      <c r="K28" s="51" t="s">
        <v>476</v>
      </c>
      <c r="L28" s="38">
        <v>2.72898</v>
      </c>
    </row>
    <row r="29" spans="1:12" ht="47.25">
      <c r="A29" s="35">
        <v>24</v>
      </c>
      <c r="B29" s="22" t="s">
        <v>502</v>
      </c>
      <c r="C29" s="22" t="s">
        <v>503</v>
      </c>
      <c r="D29" s="42" t="s">
        <v>470</v>
      </c>
      <c r="E29" s="22" t="s">
        <v>504</v>
      </c>
      <c r="F29" s="38" t="s">
        <v>447</v>
      </c>
      <c r="G29" s="56">
        <v>2.9712499999999999</v>
      </c>
      <c r="H29" s="49">
        <v>45245</v>
      </c>
      <c r="I29" s="50">
        <v>45613</v>
      </c>
      <c r="J29" s="49">
        <v>46708</v>
      </c>
      <c r="K29" s="55" t="s">
        <v>448</v>
      </c>
      <c r="L29" s="38">
        <v>0.141625</v>
      </c>
    </row>
    <row r="30" spans="1:12" ht="47.25">
      <c r="A30" s="35">
        <v>25</v>
      </c>
      <c r="B30" s="22" t="s">
        <v>505</v>
      </c>
      <c r="C30" s="38" t="s">
        <v>506</v>
      </c>
      <c r="D30" s="38" t="s">
        <v>451</v>
      </c>
      <c r="E30" s="22" t="s">
        <v>507</v>
      </c>
      <c r="F30" s="38" t="s">
        <v>447</v>
      </c>
      <c r="G30" s="39">
        <v>5.8549800000000003</v>
      </c>
      <c r="H30" s="49">
        <v>45428</v>
      </c>
      <c r="I30" s="49">
        <v>45804</v>
      </c>
      <c r="J30" s="49">
        <v>46900</v>
      </c>
      <c r="K30" s="51" t="s">
        <v>448</v>
      </c>
      <c r="L30" s="38">
        <v>0.876654208144797</v>
      </c>
    </row>
    <row r="31" spans="1:12" ht="68.25">
      <c r="A31" s="35">
        <v>26</v>
      </c>
      <c r="B31" s="22" t="s">
        <v>508</v>
      </c>
      <c r="C31" s="38" t="s">
        <v>509</v>
      </c>
      <c r="D31" s="38" t="s">
        <v>445</v>
      </c>
      <c r="E31" s="22" t="s">
        <v>510</v>
      </c>
      <c r="F31" s="38" t="s">
        <v>511</v>
      </c>
      <c r="G31" s="56">
        <v>3.13903</v>
      </c>
      <c r="H31" s="49">
        <v>45558</v>
      </c>
      <c r="I31" s="49">
        <v>45930</v>
      </c>
      <c r="J31" s="49">
        <v>47026</v>
      </c>
      <c r="K31" s="55" t="s">
        <v>512</v>
      </c>
      <c r="L31" s="38" t="s">
        <v>33</v>
      </c>
    </row>
    <row r="32" spans="1:12" ht="35.25">
      <c r="A32" s="35">
        <v>27</v>
      </c>
      <c r="B32" s="22" t="s">
        <v>513</v>
      </c>
      <c r="C32" s="38" t="s">
        <v>514</v>
      </c>
      <c r="D32" s="38" t="s">
        <v>470</v>
      </c>
      <c r="E32" s="22" t="s">
        <v>515</v>
      </c>
      <c r="F32" s="38" t="s">
        <v>511</v>
      </c>
      <c r="G32" s="56">
        <v>1.54175</v>
      </c>
      <c r="H32" s="49">
        <v>45558</v>
      </c>
      <c r="I32" s="49">
        <v>45930</v>
      </c>
      <c r="J32" s="49">
        <v>47026</v>
      </c>
      <c r="K32" s="57" t="s">
        <v>34</v>
      </c>
      <c r="L32" s="38">
        <v>1.54175</v>
      </c>
    </row>
    <row r="33" spans="1:12" ht="67.5">
      <c r="A33" s="35">
        <v>28</v>
      </c>
      <c r="B33" s="22" t="s">
        <v>516</v>
      </c>
      <c r="C33" s="38" t="s">
        <v>517</v>
      </c>
      <c r="D33" s="38" t="s">
        <v>518</v>
      </c>
      <c r="E33" s="22" t="s">
        <v>519</v>
      </c>
      <c r="F33" s="38" t="s">
        <v>511</v>
      </c>
      <c r="G33" s="56">
        <v>3.9978899999999999</v>
      </c>
      <c r="H33" s="49">
        <v>45595</v>
      </c>
      <c r="I33" s="49">
        <v>45969</v>
      </c>
      <c r="J33" s="49">
        <v>47065</v>
      </c>
      <c r="K33" s="57" t="s">
        <v>34</v>
      </c>
      <c r="L33" s="38">
        <v>3.9978899999999999</v>
      </c>
    </row>
    <row r="34" spans="1:12" ht="68.25">
      <c r="A34" s="35">
        <v>29</v>
      </c>
      <c r="B34" s="22" t="s">
        <v>520</v>
      </c>
      <c r="C34" s="38" t="s">
        <v>521</v>
      </c>
      <c r="D34" s="38" t="s">
        <v>518</v>
      </c>
      <c r="E34" s="22" t="s">
        <v>522</v>
      </c>
      <c r="F34" s="38" t="s">
        <v>511</v>
      </c>
      <c r="G34" s="56">
        <v>2.1691600000000002</v>
      </c>
      <c r="H34" s="49">
        <v>45595</v>
      </c>
      <c r="I34" s="49">
        <v>45969</v>
      </c>
      <c r="J34" s="49">
        <v>47065</v>
      </c>
      <c r="K34" s="57" t="s">
        <v>34</v>
      </c>
      <c r="L34" s="38">
        <v>2.1691600000000002</v>
      </c>
    </row>
    <row r="35" spans="1:12" ht="45">
      <c r="A35" s="35">
        <v>30</v>
      </c>
      <c r="B35" s="22" t="s">
        <v>523</v>
      </c>
      <c r="C35" s="38" t="s">
        <v>524</v>
      </c>
      <c r="D35" s="38" t="s">
        <v>445</v>
      </c>
      <c r="E35" s="22" t="s">
        <v>525</v>
      </c>
      <c r="F35" s="38" t="s">
        <v>511</v>
      </c>
      <c r="G35" s="56">
        <v>1.8317000000000001</v>
      </c>
      <c r="H35" s="49">
        <v>45625</v>
      </c>
      <c r="I35" s="49">
        <v>46001</v>
      </c>
      <c r="J35" s="49">
        <v>47097</v>
      </c>
      <c r="K35" s="58" t="s">
        <v>34</v>
      </c>
      <c r="L35" s="38">
        <v>0.91972549999999997</v>
      </c>
    </row>
    <row r="36" spans="1:12" ht="45">
      <c r="A36" s="35">
        <v>31</v>
      </c>
      <c r="B36" s="22" t="s">
        <v>526</v>
      </c>
      <c r="C36" s="38" t="s">
        <v>514</v>
      </c>
      <c r="D36" s="38" t="s">
        <v>445</v>
      </c>
      <c r="E36" s="22" t="s">
        <v>527</v>
      </c>
      <c r="F36" s="38" t="s">
        <v>511</v>
      </c>
      <c r="G36" s="56">
        <v>1.50454</v>
      </c>
      <c r="H36" s="49">
        <v>45625</v>
      </c>
      <c r="I36" s="49">
        <v>46001</v>
      </c>
      <c r="J36" s="49">
        <v>47097</v>
      </c>
      <c r="K36" s="57" t="s">
        <v>34</v>
      </c>
      <c r="L36" s="38">
        <v>1.50454</v>
      </c>
    </row>
    <row r="37" spans="1:12" ht="79.5">
      <c r="A37" s="35">
        <v>32</v>
      </c>
      <c r="B37" s="22" t="s">
        <v>528</v>
      </c>
      <c r="C37" s="38" t="s">
        <v>529</v>
      </c>
      <c r="D37" s="38" t="s">
        <v>530</v>
      </c>
      <c r="E37" s="22" t="s">
        <v>531</v>
      </c>
      <c r="F37" s="38" t="s">
        <v>511</v>
      </c>
      <c r="G37" s="56">
        <v>1.8503499999999999</v>
      </c>
      <c r="H37" s="49">
        <v>45639</v>
      </c>
      <c r="I37" s="49">
        <v>46094</v>
      </c>
      <c r="J37" s="49">
        <v>47190</v>
      </c>
      <c r="K37" s="51" t="s">
        <v>476</v>
      </c>
      <c r="L37" s="38">
        <v>1.8503499999999999</v>
      </c>
    </row>
    <row r="38" spans="1:12" ht="45">
      <c r="A38" s="35">
        <v>33</v>
      </c>
      <c r="B38" s="22" t="s">
        <v>532</v>
      </c>
      <c r="C38" s="38" t="s">
        <v>533</v>
      </c>
      <c r="D38" s="38" t="s">
        <v>455</v>
      </c>
      <c r="E38" s="22" t="s">
        <v>534</v>
      </c>
      <c r="F38" s="38" t="s">
        <v>511</v>
      </c>
      <c r="G38" s="56">
        <v>4.2822300000000002</v>
      </c>
      <c r="H38" s="49">
        <v>45652</v>
      </c>
      <c r="I38" s="49">
        <v>46029</v>
      </c>
      <c r="J38" s="49">
        <v>47125</v>
      </c>
      <c r="K38" s="55" t="s">
        <v>512</v>
      </c>
      <c r="L38" s="38" t="s">
        <v>33</v>
      </c>
    </row>
    <row r="39" spans="1:12" ht="45">
      <c r="A39" s="35">
        <v>34</v>
      </c>
      <c r="B39" s="22" t="s">
        <v>535</v>
      </c>
      <c r="C39" s="38" t="s">
        <v>499</v>
      </c>
      <c r="D39" s="38" t="s">
        <v>530</v>
      </c>
      <c r="E39" s="22" t="s">
        <v>536</v>
      </c>
      <c r="F39" s="38" t="s">
        <v>511</v>
      </c>
      <c r="G39" s="56">
        <v>1.2196</v>
      </c>
      <c r="H39" s="49">
        <v>45652</v>
      </c>
      <c r="I39" s="49">
        <v>46382</v>
      </c>
      <c r="J39" s="49">
        <v>47478</v>
      </c>
      <c r="K39" s="55" t="s">
        <v>512</v>
      </c>
      <c r="L39" s="38" t="s">
        <v>33</v>
      </c>
    </row>
    <row r="40" spans="1:12" ht="45">
      <c r="A40" s="35">
        <v>35</v>
      </c>
      <c r="B40" s="22" t="s">
        <v>537</v>
      </c>
      <c r="C40" s="38" t="s">
        <v>533</v>
      </c>
      <c r="D40" s="38" t="s">
        <v>455</v>
      </c>
      <c r="E40" s="22" t="s">
        <v>538</v>
      </c>
      <c r="F40" s="38" t="s">
        <v>511</v>
      </c>
      <c r="G40" s="56">
        <v>1.95404</v>
      </c>
      <c r="H40" s="49">
        <v>45652</v>
      </c>
      <c r="I40" s="49">
        <v>46199</v>
      </c>
      <c r="J40" s="49">
        <v>47295</v>
      </c>
      <c r="K40" s="55" t="s">
        <v>512</v>
      </c>
      <c r="L40" s="38" t="s">
        <v>33</v>
      </c>
    </row>
    <row r="41" spans="1:12" ht="45">
      <c r="A41" s="35">
        <v>36</v>
      </c>
      <c r="B41" s="59" t="s">
        <v>539</v>
      </c>
      <c r="C41" s="60" t="s">
        <v>533</v>
      </c>
      <c r="D41" s="61" t="s">
        <v>35</v>
      </c>
      <c r="E41" s="59" t="s">
        <v>540</v>
      </c>
      <c r="F41" s="60" t="s">
        <v>541</v>
      </c>
      <c r="G41" s="62">
        <v>2.4205899999999998</v>
      </c>
      <c r="H41" s="63">
        <v>45652</v>
      </c>
      <c r="I41" s="63">
        <v>46029</v>
      </c>
      <c r="J41" s="63">
        <v>47125</v>
      </c>
      <c r="K41" s="64" t="s">
        <v>512</v>
      </c>
      <c r="L41" s="38" t="s">
        <v>33</v>
      </c>
    </row>
    <row r="42" spans="1:12" ht="72">
      <c r="A42" s="35">
        <v>37</v>
      </c>
      <c r="B42" s="42" t="s">
        <v>542</v>
      </c>
      <c r="C42" s="38" t="s">
        <v>36</v>
      </c>
      <c r="D42" s="38" t="s">
        <v>455</v>
      </c>
      <c r="E42" s="65" t="s">
        <v>37</v>
      </c>
      <c r="F42" s="38" t="s">
        <v>511</v>
      </c>
      <c r="G42" s="39">
        <v>0.99914999999999998</v>
      </c>
      <c r="H42" s="49">
        <v>45824</v>
      </c>
      <c r="I42" s="49">
        <v>46372</v>
      </c>
      <c r="J42" s="49">
        <v>47468</v>
      </c>
      <c r="K42" s="51" t="s">
        <v>512</v>
      </c>
      <c r="L42" s="38" t="s">
        <v>33</v>
      </c>
    </row>
    <row r="43" spans="1:12" ht="48">
      <c r="A43" s="35">
        <v>38</v>
      </c>
      <c r="B43" s="42" t="s">
        <v>543</v>
      </c>
      <c r="C43" s="38" t="s">
        <v>38</v>
      </c>
      <c r="D43" s="61" t="s">
        <v>39</v>
      </c>
      <c r="E43" s="38" t="s">
        <v>40</v>
      </c>
      <c r="F43" s="38" t="s">
        <v>41</v>
      </c>
      <c r="G43" s="39">
        <v>1.1595800000000001</v>
      </c>
      <c r="H43" s="49">
        <v>45887</v>
      </c>
      <c r="I43" s="49">
        <v>46617</v>
      </c>
      <c r="J43" s="49">
        <v>47713</v>
      </c>
      <c r="K43" s="51" t="s">
        <v>512</v>
      </c>
      <c r="L43" s="38" t="s">
        <v>33</v>
      </c>
    </row>
    <row r="44" spans="1:12" ht="48">
      <c r="A44" s="35">
        <v>39</v>
      </c>
      <c r="B44" s="42" t="s">
        <v>544</v>
      </c>
      <c r="C44" s="38" t="s">
        <v>38</v>
      </c>
      <c r="D44" s="61" t="s">
        <v>39</v>
      </c>
      <c r="E44" s="38" t="s">
        <v>42</v>
      </c>
      <c r="F44" s="38" t="s">
        <v>41</v>
      </c>
      <c r="G44" s="39">
        <v>1.72879</v>
      </c>
      <c r="H44" s="49">
        <v>45887</v>
      </c>
      <c r="I44" s="49">
        <v>46617</v>
      </c>
      <c r="J44" s="49">
        <v>47713</v>
      </c>
      <c r="K44" s="51" t="s">
        <v>512</v>
      </c>
      <c r="L44" s="38" t="s">
        <v>33</v>
      </c>
    </row>
    <row r="45" spans="1:12" ht="48">
      <c r="A45" s="35">
        <v>40</v>
      </c>
      <c r="B45" s="42" t="s">
        <v>545</v>
      </c>
      <c r="C45" s="38" t="s">
        <v>38</v>
      </c>
      <c r="D45" s="61" t="s">
        <v>23</v>
      </c>
      <c r="E45" s="38" t="s">
        <v>43</v>
      </c>
      <c r="F45" s="38" t="s">
        <v>41</v>
      </c>
      <c r="G45" s="39">
        <v>1.81907</v>
      </c>
      <c r="H45" s="49">
        <v>45887</v>
      </c>
      <c r="I45" s="49">
        <v>46617</v>
      </c>
      <c r="J45" s="49">
        <v>47713</v>
      </c>
      <c r="K45" s="51" t="s">
        <v>512</v>
      </c>
      <c r="L45" s="38" t="s">
        <v>33</v>
      </c>
    </row>
    <row r="46" spans="1:12" ht="48">
      <c r="A46" s="35">
        <v>41</v>
      </c>
      <c r="B46" s="42" t="s">
        <v>546</v>
      </c>
      <c r="C46" s="38" t="s">
        <v>30</v>
      </c>
      <c r="D46" s="61" t="s">
        <v>23</v>
      </c>
      <c r="E46" s="38" t="s">
        <v>44</v>
      </c>
      <c r="F46" s="38" t="s">
        <v>41</v>
      </c>
      <c r="G46" s="39">
        <v>1.9478500000000001</v>
      </c>
      <c r="H46" s="49">
        <v>45912</v>
      </c>
      <c r="I46" s="49">
        <v>46642</v>
      </c>
      <c r="J46" s="49">
        <v>47738</v>
      </c>
      <c r="K46" s="51" t="s">
        <v>512</v>
      </c>
      <c r="L46" s="38" t="s">
        <v>33</v>
      </c>
    </row>
    <row r="47" spans="1:12" ht="72">
      <c r="A47" s="35">
        <v>42</v>
      </c>
      <c r="B47" s="42" t="s">
        <v>547</v>
      </c>
      <c r="C47" s="38" t="s">
        <v>45</v>
      </c>
      <c r="D47" s="61" t="s">
        <v>23</v>
      </c>
      <c r="E47" s="38" t="s">
        <v>46</v>
      </c>
      <c r="F47" s="38" t="s">
        <v>41</v>
      </c>
      <c r="G47" s="39">
        <v>3.60202</v>
      </c>
      <c r="H47" s="49">
        <v>45915</v>
      </c>
      <c r="I47" s="49">
        <v>46645</v>
      </c>
      <c r="J47" s="49">
        <v>47741</v>
      </c>
      <c r="K47" s="51" t="s">
        <v>512</v>
      </c>
      <c r="L47" s="38" t="s">
        <v>33</v>
      </c>
    </row>
    <row r="48" spans="1:12" ht="60">
      <c r="A48" s="35">
        <v>43</v>
      </c>
      <c r="B48" s="42" t="s">
        <v>548</v>
      </c>
      <c r="C48" s="38" t="s">
        <v>47</v>
      </c>
      <c r="D48" s="61" t="s">
        <v>48</v>
      </c>
      <c r="E48" s="38" t="s">
        <v>49</v>
      </c>
      <c r="F48" s="38" t="s">
        <v>41</v>
      </c>
      <c r="G48" s="39">
        <v>3.9207900000000002</v>
      </c>
      <c r="H48" s="49">
        <v>45952</v>
      </c>
      <c r="I48" s="49">
        <v>46326</v>
      </c>
      <c r="J48" s="49">
        <v>47422</v>
      </c>
      <c r="K48" s="51" t="s">
        <v>512</v>
      </c>
      <c r="L48" s="38" t="s">
        <v>33</v>
      </c>
    </row>
    <row r="49" spans="1:12" ht="48">
      <c r="A49" s="35">
        <v>44</v>
      </c>
      <c r="B49" s="42" t="s">
        <v>549</v>
      </c>
      <c r="C49" s="66" t="s">
        <v>38</v>
      </c>
      <c r="D49" s="61" t="s">
        <v>39</v>
      </c>
      <c r="E49" s="38" t="s">
        <v>50</v>
      </c>
      <c r="F49" s="38" t="s">
        <v>41</v>
      </c>
      <c r="G49" s="39">
        <v>1.85867</v>
      </c>
      <c r="H49" s="49">
        <v>45952</v>
      </c>
      <c r="I49" s="49">
        <v>46682</v>
      </c>
      <c r="J49" s="49">
        <v>47778</v>
      </c>
      <c r="K49" s="51" t="s">
        <v>512</v>
      </c>
      <c r="L49" s="38" t="s">
        <v>33</v>
      </c>
    </row>
    <row r="50" spans="1:12" ht="72">
      <c r="A50" s="35">
        <v>45</v>
      </c>
      <c r="B50" s="42" t="s">
        <v>550</v>
      </c>
      <c r="C50" s="38" t="s">
        <v>51</v>
      </c>
      <c r="D50" s="61" t="s">
        <v>48</v>
      </c>
      <c r="E50" s="38" t="s">
        <v>52</v>
      </c>
      <c r="F50" s="38" t="s">
        <v>41</v>
      </c>
      <c r="G50" s="39">
        <v>2.0126599999999999</v>
      </c>
      <c r="H50" s="49">
        <v>45952</v>
      </c>
      <c r="I50" s="49">
        <v>46326</v>
      </c>
      <c r="J50" s="49">
        <v>47422</v>
      </c>
      <c r="K50" s="51" t="s">
        <v>512</v>
      </c>
      <c r="L50" s="38" t="s">
        <v>33</v>
      </c>
    </row>
    <row r="51" spans="1:12" ht="48">
      <c r="A51" s="35">
        <v>46</v>
      </c>
      <c r="B51" s="42" t="s">
        <v>551</v>
      </c>
      <c r="C51" s="38" t="s">
        <v>53</v>
      </c>
      <c r="D51" s="61" t="s">
        <v>35</v>
      </c>
      <c r="E51" s="38" t="s">
        <v>54</v>
      </c>
      <c r="F51" s="38" t="s">
        <v>41</v>
      </c>
      <c r="G51" s="39">
        <v>1.8746400000000001</v>
      </c>
      <c r="H51" s="49">
        <v>45952</v>
      </c>
      <c r="I51" s="49">
        <v>46682</v>
      </c>
      <c r="J51" s="49">
        <v>47778</v>
      </c>
      <c r="K51" s="51" t="s">
        <v>512</v>
      </c>
      <c r="L51" s="38" t="s">
        <v>33</v>
      </c>
    </row>
    <row r="52" spans="1:12" ht="48">
      <c r="A52" s="35">
        <v>47</v>
      </c>
      <c r="B52" s="42" t="s">
        <v>552</v>
      </c>
      <c r="C52" s="38" t="s">
        <v>30</v>
      </c>
      <c r="D52" s="61" t="s">
        <v>39</v>
      </c>
      <c r="E52" s="38" t="s">
        <v>55</v>
      </c>
      <c r="F52" s="38" t="s">
        <v>41</v>
      </c>
      <c r="G52" s="39">
        <v>10.40226</v>
      </c>
      <c r="H52" s="49">
        <v>46014</v>
      </c>
      <c r="I52" s="49">
        <v>46744</v>
      </c>
      <c r="J52" s="49">
        <v>47840</v>
      </c>
      <c r="K52" s="51" t="s">
        <v>512</v>
      </c>
      <c r="L52" s="38" t="s">
        <v>33</v>
      </c>
    </row>
    <row r="53" spans="1:12" ht="36">
      <c r="A53" s="35">
        <v>48</v>
      </c>
      <c r="B53" s="1" t="s">
        <v>56</v>
      </c>
      <c r="C53" s="1" t="s">
        <v>57</v>
      </c>
      <c r="D53" s="1" t="s">
        <v>58</v>
      </c>
      <c r="E53" s="1" t="s">
        <v>59</v>
      </c>
      <c r="F53" s="1" t="s">
        <v>60</v>
      </c>
      <c r="G53" s="2">
        <v>1.6567400000000001</v>
      </c>
      <c r="H53" s="67">
        <v>43075</v>
      </c>
      <c r="I53" s="67">
        <v>44172</v>
      </c>
      <c r="J53" s="67">
        <v>44901</v>
      </c>
      <c r="K53" s="2" t="s">
        <v>34</v>
      </c>
      <c r="L53" s="10">
        <v>0</v>
      </c>
    </row>
    <row r="54" spans="1:12" ht="36">
      <c r="A54" s="35">
        <v>49</v>
      </c>
      <c r="B54" s="1" t="s">
        <v>61</v>
      </c>
      <c r="C54" s="1" t="s">
        <v>62</v>
      </c>
      <c r="D54" s="1" t="s">
        <v>63</v>
      </c>
      <c r="E54" s="1" t="s">
        <v>64</v>
      </c>
      <c r="F54" s="1" t="s">
        <v>60</v>
      </c>
      <c r="G54" s="2">
        <v>6.8798560000000002</v>
      </c>
      <c r="H54" s="67">
        <v>43634</v>
      </c>
      <c r="I54" s="67">
        <v>44009</v>
      </c>
      <c r="J54" s="67">
        <v>45804</v>
      </c>
      <c r="K54" s="2" t="s">
        <v>34</v>
      </c>
      <c r="L54" s="10">
        <v>0</v>
      </c>
    </row>
    <row r="55" spans="1:12" ht="36">
      <c r="A55" s="35">
        <v>50</v>
      </c>
      <c r="B55" s="1" t="s">
        <v>65</v>
      </c>
      <c r="C55" s="1" t="s">
        <v>66</v>
      </c>
      <c r="D55" s="1" t="s">
        <v>67</v>
      </c>
      <c r="E55" s="1" t="s">
        <v>68</v>
      </c>
      <c r="F55" s="1" t="s">
        <v>60</v>
      </c>
      <c r="G55" s="2">
        <v>5.3906229999999997</v>
      </c>
      <c r="H55" s="67">
        <v>43941</v>
      </c>
      <c r="I55" s="67">
        <v>44314</v>
      </c>
      <c r="J55" s="67">
        <v>46019</v>
      </c>
      <c r="K55" s="2" t="s">
        <v>34</v>
      </c>
      <c r="L55" s="10">
        <v>1.6774</v>
      </c>
    </row>
    <row r="56" spans="1:12" ht="36">
      <c r="A56" s="35">
        <v>51</v>
      </c>
      <c r="B56" s="1" t="s">
        <v>69</v>
      </c>
      <c r="C56" s="1" t="s">
        <v>70</v>
      </c>
      <c r="D56" s="1" t="s">
        <v>67</v>
      </c>
      <c r="E56" s="1" t="s">
        <v>71</v>
      </c>
      <c r="F56" s="1" t="s">
        <v>60</v>
      </c>
      <c r="G56" s="2">
        <v>5.1275599999999999</v>
      </c>
      <c r="H56" s="67">
        <v>44158</v>
      </c>
      <c r="I56" s="67">
        <v>44524</v>
      </c>
      <c r="J56" s="67">
        <v>45253</v>
      </c>
      <c r="K56" s="1" t="s">
        <v>34</v>
      </c>
      <c r="L56" s="10">
        <v>0</v>
      </c>
    </row>
    <row r="57" spans="1:12" ht="60">
      <c r="A57" s="35">
        <v>52</v>
      </c>
      <c r="B57" s="1" t="s">
        <v>72</v>
      </c>
      <c r="C57" s="1" t="s">
        <v>73</v>
      </c>
      <c r="D57" s="1" t="s">
        <v>67</v>
      </c>
      <c r="E57" s="1" t="s">
        <v>74</v>
      </c>
      <c r="F57" s="1" t="s">
        <v>60</v>
      </c>
      <c r="G57" s="2">
        <v>5.7154600000000002</v>
      </c>
      <c r="H57" s="67">
        <v>44431</v>
      </c>
      <c r="I57" s="67">
        <v>44805</v>
      </c>
      <c r="J57" s="67">
        <v>45901</v>
      </c>
      <c r="K57" s="1" t="s">
        <v>34</v>
      </c>
      <c r="L57" s="10">
        <v>4.1719999999999997</v>
      </c>
    </row>
    <row r="58" spans="1:12" ht="36">
      <c r="A58" s="35">
        <v>53</v>
      </c>
      <c r="B58" s="1" t="s">
        <v>75</v>
      </c>
      <c r="C58" s="1" t="s">
        <v>76</v>
      </c>
      <c r="D58" s="1" t="s">
        <v>58</v>
      </c>
      <c r="E58" s="1" t="s">
        <v>77</v>
      </c>
      <c r="F58" s="1" t="s">
        <v>60</v>
      </c>
      <c r="G58" s="2">
        <v>3.3481999999999998</v>
      </c>
      <c r="H58" s="67">
        <v>44438</v>
      </c>
      <c r="I58" s="67">
        <v>44812</v>
      </c>
      <c r="J58" s="67">
        <v>45908</v>
      </c>
      <c r="K58" s="1" t="s">
        <v>34</v>
      </c>
      <c r="L58" s="10">
        <v>0</v>
      </c>
    </row>
    <row r="59" spans="1:12" ht="36">
      <c r="A59" s="35">
        <v>54</v>
      </c>
      <c r="B59" s="1" t="s">
        <v>78</v>
      </c>
      <c r="C59" s="1" t="s">
        <v>79</v>
      </c>
      <c r="D59" s="1" t="s">
        <v>80</v>
      </c>
      <c r="E59" s="1" t="s">
        <v>81</v>
      </c>
      <c r="F59" s="1" t="s">
        <v>82</v>
      </c>
      <c r="G59" s="2">
        <v>0.46087</v>
      </c>
      <c r="H59" s="67">
        <v>44341</v>
      </c>
      <c r="I59" s="67">
        <v>44715</v>
      </c>
      <c r="J59" s="67">
        <v>45811</v>
      </c>
      <c r="K59" s="1" t="s">
        <v>83</v>
      </c>
      <c r="L59" s="68" t="s">
        <v>33</v>
      </c>
    </row>
    <row r="60" spans="1:12" ht="36">
      <c r="A60" s="35">
        <v>55</v>
      </c>
      <c r="B60" s="1" t="s">
        <v>78</v>
      </c>
      <c r="C60" s="1" t="s">
        <v>79</v>
      </c>
      <c r="D60" s="1" t="s">
        <v>80</v>
      </c>
      <c r="E60" s="1" t="s">
        <v>81</v>
      </c>
      <c r="F60" s="1" t="s">
        <v>60</v>
      </c>
      <c r="G60" s="2">
        <v>2.7472099999999999</v>
      </c>
      <c r="H60" s="67">
        <v>44341</v>
      </c>
      <c r="I60" s="67">
        <v>44715</v>
      </c>
      <c r="J60" s="67">
        <v>45811</v>
      </c>
      <c r="K60" s="1" t="s">
        <v>83</v>
      </c>
      <c r="L60" s="68" t="s">
        <v>33</v>
      </c>
    </row>
    <row r="61" spans="1:12" ht="36">
      <c r="A61" s="35">
        <v>56</v>
      </c>
      <c r="B61" s="1" t="s">
        <v>84</v>
      </c>
      <c r="C61" s="1" t="s">
        <v>85</v>
      </c>
      <c r="D61" s="1" t="s">
        <v>80</v>
      </c>
      <c r="E61" s="1" t="s">
        <v>86</v>
      </c>
      <c r="F61" s="1" t="s">
        <v>82</v>
      </c>
      <c r="G61" s="2">
        <v>0.55237999999999998</v>
      </c>
      <c r="H61" s="67">
        <v>44341</v>
      </c>
      <c r="I61" s="67">
        <v>44715</v>
      </c>
      <c r="J61" s="67">
        <v>45811</v>
      </c>
      <c r="K61" s="1" t="s">
        <v>34</v>
      </c>
      <c r="L61" s="10">
        <v>0</v>
      </c>
    </row>
    <row r="62" spans="1:12" ht="36">
      <c r="A62" s="35">
        <v>57</v>
      </c>
      <c r="B62" s="1" t="s">
        <v>84</v>
      </c>
      <c r="C62" s="1" t="s">
        <v>85</v>
      </c>
      <c r="D62" s="1" t="s">
        <v>80</v>
      </c>
      <c r="E62" s="1" t="s">
        <v>86</v>
      </c>
      <c r="F62" s="1" t="s">
        <v>60</v>
      </c>
      <c r="G62" s="2">
        <v>5.5179</v>
      </c>
      <c r="H62" s="67">
        <v>44341</v>
      </c>
      <c r="I62" s="67">
        <v>44715</v>
      </c>
      <c r="J62" s="67">
        <v>45811</v>
      </c>
      <c r="K62" s="1" t="s">
        <v>34</v>
      </c>
      <c r="L62" s="10">
        <v>1.0537000000000001</v>
      </c>
    </row>
    <row r="63" spans="1:12" ht="36">
      <c r="A63" s="35">
        <v>58</v>
      </c>
      <c r="B63" s="1" t="s">
        <v>87</v>
      </c>
      <c r="C63" s="1" t="s">
        <v>88</v>
      </c>
      <c r="D63" s="1" t="s">
        <v>89</v>
      </c>
      <c r="E63" s="1" t="s">
        <v>90</v>
      </c>
      <c r="F63" s="1" t="s">
        <v>82</v>
      </c>
      <c r="G63" s="2">
        <v>0.14091000000000001</v>
      </c>
      <c r="H63" s="67">
        <v>44341</v>
      </c>
      <c r="I63" s="67">
        <v>44715</v>
      </c>
      <c r="J63" s="67">
        <v>45811</v>
      </c>
      <c r="K63" s="1" t="s">
        <v>34</v>
      </c>
      <c r="L63" s="10">
        <v>0</v>
      </c>
    </row>
    <row r="64" spans="1:12" ht="36">
      <c r="A64" s="35">
        <v>59</v>
      </c>
      <c r="B64" s="1" t="s">
        <v>87</v>
      </c>
      <c r="C64" s="1" t="s">
        <v>88</v>
      </c>
      <c r="D64" s="1" t="s">
        <v>89</v>
      </c>
      <c r="E64" s="1" t="s">
        <v>90</v>
      </c>
      <c r="F64" s="1" t="s">
        <v>60</v>
      </c>
      <c r="G64" s="2">
        <v>2.4708299999999999</v>
      </c>
      <c r="H64" s="67">
        <v>44341</v>
      </c>
      <c r="I64" s="67">
        <v>44715</v>
      </c>
      <c r="J64" s="67">
        <v>45811</v>
      </c>
      <c r="K64" s="1" t="s">
        <v>34</v>
      </c>
      <c r="L64" s="10">
        <v>0</v>
      </c>
    </row>
    <row r="65" spans="1:12" ht="36">
      <c r="A65" s="35">
        <v>60</v>
      </c>
      <c r="B65" s="1" t="s">
        <v>91</v>
      </c>
      <c r="C65" s="1" t="s">
        <v>92</v>
      </c>
      <c r="D65" s="1" t="s">
        <v>93</v>
      </c>
      <c r="E65" s="1" t="s">
        <v>94</v>
      </c>
      <c r="F65" s="1" t="s">
        <v>82</v>
      </c>
      <c r="G65" s="2">
        <v>1.176E-2</v>
      </c>
      <c r="H65" s="67">
        <v>44341</v>
      </c>
      <c r="I65" s="67">
        <v>44715</v>
      </c>
      <c r="J65" s="67">
        <v>45811</v>
      </c>
      <c r="K65" s="1" t="s">
        <v>34</v>
      </c>
      <c r="L65" s="10">
        <v>0</v>
      </c>
    </row>
    <row r="66" spans="1:12" ht="36">
      <c r="A66" s="35">
        <v>61</v>
      </c>
      <c r="B66" s="1" t="s">
        <v>91</v>
      </c>
      <c r="C66" s="1" t="s">
        <v>92</v>
      </c>
      <c r="D66" s="1" t="s">
        <v>93</v>
      </c>
      <c r="E66" s="1" t="s">
        <v>94</v>
      </c>
      <c r="F66" s="1" t="s">
        <v>60</v>
      </c>
      <c r="G66" s="2">
        <v>1.62852</v>
      </c>
      <c r="H66" s="67">
        <v>44341</v>
      </c>
      <c r="I66" s="67">
        <v>44715</v>
      </c>
      <c r="J66" s="67">
        <v>45811</v>
      </c>
      <c r="K66" s="1" t="s">
        <v>34</v>
      </c>
      <c r="L66" s="10">
        <v>0.76849999999999996</v>
      </c>
    </row>
    <row r="67" spans="1:12" ht="36">
      <c r="A67" s="35">
        <v>62</v>
      </c>
      <c r="B67" s="1" t="s">
        <v>95</v>
      </c>
      <c r="C67" s="1" t="s">
        <v>96</v>
      </c>
      <c r="D67" s="1" t="s">
        <v>63</v>
      </c>
      <c r="E67" s="1" t="s">
        <v>97</v>
      </c>
      <c r="F67" s="1" t="s">
        <v>82</v>
      </c>
      <c r="G67" s="2">
        <v>0.89166999999999996</v>
      </c>
      <c r="H67" s="67">
        <v>44341</v>
      </c>
      <c r="I67" s="67">
        <v>44715</v>
      </c>
      <c r="J67" s="67">
        <v>45811</v>
      </c>
      <c r="K67" s="1" t="s">
        <v>34</v>
      </c>
      <c r="L67" s="10">
        <v>0</v>
      </c>
    </row>
    <row r="68" spans="1:12" ht="36">
      <c r="A68" s="35">
        <v>63</v>
      </c>
      <c r="B68" s="1" t="s">
        <v>95</v>
      </c>
      <c r="C68" s="1" t="s">
        <v>96</v>
      </c>
      <c r="D68" s="1" t="s">
        <v>63</v>
      </c>
      <c r="E68" s="1" t="s">
        <v>97</v>
      </c>
      <c r="F68" s="1" t="s">
        <v>60</v>
      </c>
      <c r="G68" s="2">
        <v>7.4213199999999997</v>
      </c>
      <c r="H68" s="67">
        <v>44341</v>
      </c>
      <c r="I68" s="67">
        <v>44715</v>
      </c>
      <c r="J68" s="67">
        <v>45811</v>
      </c>
      <c r="K68" s="1" t="s">
        <v>34</v>
      </c>
      <c r="L68" s="10">
        <f>G68-M68/10000/2.4</f>
        <v>7.4213199999999997</v>
      </c>
    </row>
    <row r="69" spans="1:12" ht="36">
      <c r="A69" s="35">
        <v>64</v>
      </c>
      <c r="B69" s="1" t="s">
        <v>98</v>
      </c>
      <c r="C69" s="1" t="s">
        <v>99</v>
      </c>
      <c r="D69" s="1" t="s">
        <v>67</v>
      </c>
      <c r="E69" s="1" t="s">
        <v>100</v>
      </c>
      <c r="F69" s="1" t="s">
        <v>101</v>
      </c>
      <c r="G69" s="2">
        <v>1.8781000000000001</v>
      </c>
      <c r="H69" s="67">
        <v>44498</v>
      </c>
      <c r="I69" s="67">
        <v>44863</v>
      </c>
      <c r="J69" s="67">
        <v>45594</v>
      </c>
      <c r="K69" s="1" t="s">
        <v>34</v>
      </c>
      <c r="L69" s="10">
        <v>0</v>
      </c>
    </row>
    <row r="70" spans="1:12" ht="24">
      <c r="A70" s="35">
        <v>65</v>
      </c>
      <c r="B70" s="1" t="s">
        <v>102</v>
      </c>
      <c r="C70" s="1" t="s">
        <v>103</v>
      </c>
      <c r="D70" s="1" t="s">
        <v>63</v>
      </c>
      <c r="E70" s="1" t="s">
        <v>104</v>
      </c>
      <c r="F70" s="1" t="s">
        <v>60</v>
      </c>
      <c r="G70" s="2">
        <v>5.68832</v>
      </c>
      <c r="H70" s="67">
        <v>44522</v>
      </c>
      <c r="I70" s="67">
        <v>44896</v>
      </c>
      <c r="J70" s="67">
        <v>45992</v>
      </c>
      <c r="K70" s="1" t="s">
        <v>34</v>
      </c>
      <c r="L70" s="10">
        <f>G70-M70/10000/2</f>
        <v>5.68832</v>
      </c>
    </row>
    <row r="71" spans="1:12" ht="60">
      <c r="A71" s="35">
        <v>66</v>
      </c>
      <c r="B71" s="1" t="s">
        <v>105</v>
      </c>
      <c r="C71" s="1" t="s">
        <v>106</v>
      </c>
      <c r="D71" s="1" t="s">
        <v>107</v>
      </c>
      <c r="E71" s="1" t="s">
        <v>108</v>
      </c>
      <c r="F71" s="1" t="s">
        <v>60</v>
      </c>
      <c r="G71" s="2">
        <v>3.36327</v>
      </c>
      <c r="H71" s="67">
        <v>44522</v>
      </c>
      <c r="I71" s="67">
        <v>44896</v>
      </c>
      <c r="J71" s="67">
        <v>45992</v>
      </c>
      <c r="K71" s="1" t="s">
        <v>34</v>
      </c>
      <c r="L71" s="18">
        <f>3.36327-M71/10000/2.5</f>
        <v>3.36327</v>
      </c>
    </row>
    <row r="72" spans="1:12" ht="36">
      <c r="A72" s="35">
        <v>67</v>
      </c>
      <c r="B72" s="1" t="s">
        <v>109</v>
      </c>
      <c r="C72" s="1" t="s">
        <v>110</v>
      </c>
      <c r="D72" s="1" t="s">
        <v>63</v>
      </c>
      <c r="E72" s="1" t="s">
        <v>111</v>
      </c>
      <c r="F72" s="1" t="s">
        <v>60</v>
      </c>
      <c r="G72" s="2">
        <v>6.5921399999999997</v>
      </c>
      <c r="H72" s="67">
        <v>44686</v>
      </c>
      <c r="I72" s="67">
        <v>45051</v>
      </c>
      <c r="J72" s="67">
        <v>45781</v>
      </c>
      <c r="K72" s="1" t="s">
        <v>34</v>
      </c>
      <c r="L72" s="10">
        <v>0</v>
      </c>
    </row>
    <row r="73" spans="1:12" ht="36">
      <c r="A73" s="35">
        <v>68</v>
      </c>
      <c r="B73" s="1" t="s">
        <v>112</v>
      </c>
      <c r="C73" s="1" t="s">
        <v>113</v>
      </c>
      <c r="D73" s="1" t="s">
        <v>63</v>
      </c>
      <c r="E73" s="1" t="s">
        <v>114</v>
      </c>
      <c r="F73" s="1" t="s">
        <v>60</v>
      </c>
      <c r="G73" s="2">
        <v>2.6284999999999998</v>
      </c>
      <c r="H73" s="67">
        <v>44690</v>
      </c>
      <c r="I73" s="67">
        <v>45055</v>
      </c>
      <c r="J73" s="67">
        <v>45785</v>
      </c>
      <c r="K73" s="1" t="s">
        <v>34</v>
      </c>
      <c r="L73" s="10">
        <v>0</v>
      </c>
    </row>
    <row r="74" spans="1:12" ht="36">
      <c r="A74" s="35">
        <v>69</v>
      </c>
      <c r="B74" s="1" t="s">
        <v>115</v>
      </c>
      <c r="C74" s="1" t="s">
        <v>116</v>
      </c>
      <c r="D74" s="1" t="s">
        <v>63</v>
      </c>
      <c r="E74" s="1" t="s">
        <v>117</v>
      </c>
      <c r="F74" s="1" t="s">
        <v>60</v>
      </c>
      <c r="G74" s="2">
        <v>2.3293400000000002</v>
      </c>
      <c r="H74" s="67">
        <v>44688</v>
      </c>
      <c r="I74" s="67">
        <v>45085</v>
      </c>
      <c r="J74" s="67">
        <v>46181</v>
      </c>
      <c r="K74" s="1" t="s">
        <v>34</v>
      </c>
      <c r="L74" s="18">
        <f>2.32934-M74/10000/2.9</f>
        <v>2.3293400000000002</v>
      </c>
    </row>
    <row r="75" spans="1:12" ht="36">
      <c r="A75" s="35">
        <v>70</v>
      </c>
      <c r="B75" s="1" t="s">
        <v>118</v>
      </c>
      <c r="C75" s="1" t="s">
        <v>119</v>
      </c>
      <c r="D75" s="1" t="s">
        <v>63</v>
      </c>
      <c r="E75" s="1" t="s">
        <v>120</v>
      </c>
      <c r="F75" s="1" t="s">
        <v>60</v>
      </c>
      <c r="G75" s="2">
        <v>2.4466399999999999</v>
      </c>
      <c r="H75" s="67">
        <v>44708</v>
      </c>
      <c r="I75" s="67">
        <v>45085</v>
      </c>
      <c r="J75" s="67">
        <v>46181</v>
      </c>
      <c r="K75" s="1" t="s">
        <v>34</v>
      </c>
      <c r="L75" s="18">
        <v>2.4466399999999999</v>
      </c>
    </row>
    <row r="76" spans="1:12" ht="36">
      <c r="A76" s="35">
        <v>71</v>
      </c>
      <c r="B76" s="1" t="s">
        <v>121</v>
      </c>
      <c r="C76" s="1" t="s">
        <v>113</v>
      </c>
      <c r="D76" s="1" t="s">
        <v>93</v>
      </c>
      <c r="E76" s="1" t="s">
        <v>122</v>
      </c>
      <c r="F76" s="1" t="s">
        <v>60</v>
      </c>
      <c r="G76" s="2">
        <v>2.4986899999999999</v>
      </c>
      <c r="H76" s="67">
        <v>44746</v>
      </c>
      <c r="I76" s="3">
        <v>45111</v>
      </c>
      <c r="J76" s="3">
        <v>45841</v>
      </c>
      <c r="K76" s="1" t="s">
        <v>34</v>
      </c>
      <c r="L76" s="10">
        <v>0</v>
      </c>
    </row>
    <row r="77" spans="1:12" ht="72">
      <c r="A77" s="35">
        <v>72</v>
      </c>
      <c r="B77" s="1" t="s">
        <v>123</v>
      </c>
      <c r="C77" s="1" t="s">
        <v>124</v>
      </c>
      <c r="D77" s="1" t="s">
        <v>58</v>
      </c>
      <c r="E77" s="1" t="s">
        <v>125</v>
      </c>
      <c r="F77" s="1" t="s">
        <v>60</v>
      </c>
      <c r="G77" s="2">
        <v>5.5441700000000003</v>
      </c>
      <c r="H77" s="67">
        <v>44825</v>
      </c>
      <c r="I77" s="67">
        <v>45918</v>
      </c>
      <c r="J77" s="67">
        <v>47014</v>
      </c>
      <c r="K77" s="1" t="s">
        <v>34</v>
      </c>
      <c r="L77" s="18">
        <v>5.5441700000000003</v>
      </c>
    </row>
    <row r="78" spans="1:12" ht="36">
      <c r="A78" s="35">
        <v>73</v>
      </c>
      <c r="B78" s="1" t="s">
        <v>126</v>
      </c>
      <c r="C78" s="1" t="s">
        <v>127</v>
      </c>
      <c r="D78" s="1" t="s">
        <v>80</v>
      </c>
      <c r="E78" s="1" t="s">
        <v>128</v>
      </c>
      <c r="F78" s="1" t="s">
        <v>60</v>
      </c>
      <c r="G78" s="2">
        <v>4.2145999999999999</v>
      </c>
      <c r="H78" s="67">
        <v>44880</v>
      </c>
      <c r="I78" s="67">
        <v>46063</v>
      </c>
      <c r="J78" s="67">
        <v>47159</v>
      </c>
      <c r="K78" s="1" t="s">
        <v>83</v>
      </c>
      <c r="L78" s="68" t="s">
        <v>33</v>
      </c>
    </row>
    <row r="79" spans="1:12" ht="72">
      <c r="A79" s="35">
        <v>74</v>
      </c>
      <c r="B79" s="1" t="s">
        <v>129</v>
      </c>
      <c r="C79" s="1" t="s">
        <v>130</v>
      </c>
      <c r="D79" s="1" t="s">
        <v>58</v>
      </c>
      <c r="E79" s="1" t="s">
        <v>131</v>
      </c>
      <c r="F79" s="1" t="s">
        <v>60</v>
      </c>
      <c r="G79" s="2">
        <v>14.46448</v>
      </c>
      <c r="H79" s="67">
        <v>44880</v>
      </c>
      <c r="I79" s="67">
        <v>45350</v>
      </c>
      <c r="J79" s="67">
        <v>46446</v>
      </c>
      <c r="K79" s="1" t="s">
        <v>34</v>
      </c>
      <c r="L79" s="18">
        <v>14.46448</v>
      </c>
    </row>
    <row r="80" spans="1:12" ht="84">
      <c r="A80" s="35">
        <v>75</v>
      </c>
      <c r="B80" s="1" t="s">
        <v>132</v>
      </c>
      <c r="C80" s="1" t="s">
        <v>133</v>
      </c>
      <c r="D80" s="1" t="s">
        <v>89</v>
      </c>
      <c r="E80" s="1" t="s">
        <v>134</v>
      </c>
      <c r="F80" s="1" t="s">
        <v>60</v>
      </c>
      <c r="G80" s="2">
        <v>5.6825099999999997</v>
      </c>
      <c r="H80" s="67">
        <v>44903</v>
      </c>
      <c r="I80" s="67">
        <v>45473</v>
      </c>
      <c r="J80" s="67">
        <v>46568</v>
      </c>
      <c r="K80" s="1" t="s">
        <v>34</v>
      </c>
      <c r="L80" s="18">
        <f>5.68251-M80/10000/1.8</f>
        <v>5.6825099999999997</v>
      </c>
    </row>
    <row r="81" spans="1:12" ht="36">
      <c r="A81" s="35">
        <v>76</v>
      </c>
      <c r="B81" s="1" t="s">
        <v>135</v>
      </c>
      <c r="C81" s="1" t="s">
        <v>136</v>
      </c>
      <c r="D81" s="1" t="s">
        <v>107</v>
      </c>
      <c r="E81" s="1" t="s">
        <v>137</v>
      </c>
      <c r="F81" s="1" t="s">
        <v>60</v>
      </c>
      <c r="G81" s="2">
        <v>12.8909</v>
      </c>
      <c r="H81" s="67">
        <v>45079</v>
      </c>
      <c r="I81" s="67">
        <v>45445</v>
      </c>
      <c r="J81" s="67">
        <v>46174</v>
      </c>
      <c r="K81" s="1" t="s">
        <v>34</v>
      </c>
      <c r="L81" s="18">
        <v>12.8909</v>
      </c>
    </row>
    <row r="82" spans="1:12" ht="72">
      <c r="A82" s="35">
        <v>77</v>
      </c>
      <c r="B82" s="1" t="s">
        <v>138</v>
      </c>
      <c r="C82" s="1" t="s">
        <v>139</v>
      </c>
      <c r="D82" s="1" t="s">
        <v>93</v>
      </c>
      <c r="E82" s="1" t="s">
        <v>140</v>
      </c>
      <c r="F82" s="1" t="s">
        <v>60</v>
      </c>
      <c r="G82" s="2">
        <v>1.9149400000000001</v>
      </c>
      <c r="H82" s="67">
        <v>45090</v>
      </c>
      <c r="I82" s="67">
        <v>45468</v>
      </c>
      <c r="J82" s="67">
        <v>46563</v>
      </c>
      <c r="K82" s="1" t="s">
        <v>34</v>
      </c>
      <c r="L82" s="18">
        <f>1.91494-M82/10000/1.1</f>
        <v>1.9149400000000001</v>
      </c>
    </row>
    <row r="83" spans="1:12" ht="84">
      <c r="A83" s="35">
        <v>78</v>
      </c>
      <c r="B83" s="1" t="s">
        <v>141</v>
      </c>
      <c r="C83" s="1" t="s">
        <v>142</v>
      </c>
      <c r="D83" s="1" t="s">
        <v>63</v>
      </c>
      <c r="E83" s="1" t="s">
        <v>143</v>
      </c>
      <c r="F83" s="1" t="s">
        <v>60</v>
      </c>
      <c r="G83" s="2">
        <v>6.0902799999999999</v>
      </c>
      <c r="H83" s="67">
        <v>45127</v>
      </c>
      <c r="I83" s="67">
        <v>46206</v>
      </c>
      <c r="J83" s="67">
        <v>47302</v>
      </c>
      <c r="K83" s="1" t="s">
        <v>83</v>
      </c>
      <c r="L83" s="68" t="s">
        <v>33</v>
      </c>
    </row>
    <row r="84" spans="1:12" ht="60">
      <c r="A84" s="35">
        <v>79</v>
      </c>
      <c r="B84" s="1" t="s">
        <v>144</v>
      </c>
      <c r="C84" s="1" t="s">
        <v>145</v>
      </c>
      <c r="D84" s="1" t="s">
        <v>63</v>
      </c>
      <c r="E84" s="1" t="s">
        <v>146</v>
      </c>
      <c r="F84" s="1" t="s">
        <v>60</v>
      </c>
      <c r="G84" s="2">
        <v>7.5224900000000003</v>
      </c>
      <c r="H84" s="67">
        <v>45168</v>
      </c>
      <c r="I84" s="67">
        <v>45838</v>
      </c>
      <c r="J84" s="67">
        <v>46934</v>
      </c>
      <c r="K84" s="1" t="s">
        <v>83</v>
      </c>
      <c r="L84" s="68" t="s">
        <v>33</v>
      </c>
    </row>
    <row r="85" spans="1:12" ht="60">
      <c r="A85" s="35">
        <v>80</v>
      </c>
      <c r="B85" s="1" t="s">
        <v>147</v>
      </c>
      <c r="C85" s="1" t="s">
        <v>148</v>
      </c>
      <c r="D85" s="1" t="s">
        <v>89</v>
      </c>
      <c r="E85" s="1" t="s">
        <v>149</v>
      </c>
      <c r="F85" s="1" t="s">
        <v>60</v>
      </c>
      <c r="G85" s="2">
        <v>1.6303000000000001</v>
      </c>
      <c r="H85" s="67">
        <v>45216</v>
      </c>
      <c r="I85" s="67">
        <v>45591</v>
      </c>
      <c r="J85" s="67">
        <v>46686</v>
      </c>
      <c r="K85" s="1" t="s">
        <v>34</v>
      </c>
      <c r="L85" s="10">
        <v>0</v>
      </c>
    </row>
    <row r="86" spans="1:12" ht="36">
      <c r="A86" s="35">
        <v>81</v>
      </c>
      <c r="B86" s="1" t="s">
        <v>150</v>
      </c>
      <c r="C86" s="1" t="s">
        <v>151</v>
      </c>
      <c r="D86" s="1" t="s">
        <v>58</v>
      </c>
      <c r="E86" s="1" t="s">
        <v>152</v>
      </c>
      <c r="F86" s="1" t="s">
        <v>60</v>
      </c>
      <c r="G86" s="2">
        <v>4.2922900000000004</v>
      </c>
      <c r="H86" s="67">
        <v>44438</v>
      </c>
      <c r="I86" s="67">
        <v>44812</v>
      </c>
      <c r="J86" s="67">
        <v>45908</v>
      </c>
      <c r="K86" s="1" t="s">
        <v>34</v>
      </c>
      <c r="L86" s="10">
        <f>G86-M86/10000/2.8</f>
        <v>4.2922900000000004</v>
      </c>
    </row>
    <row r="87" spans="1:12" ht="48">
      <c r="A87" s="35">
        <v>82</v>
      </c>
      <c r="B87" s="1" t="s">
        <v>153</v>
      </c>
      <c r="C87" s="1" t="s">
        <v>154</v>
      </c>
      <c r="D87" s="1" t="s">
        <v>63</v>
      </c>
      <c r="E87" s="1" t="s">
        <v>155</v>
      </c>
      <c r="F87" s="1" t="s">
        <v>101</v>
      </c>
      <c r="G87" s="2">
        <v>1.06212</v>
      </c>
      <c r="H87" s="67">
        <v>44498</v>
      </c>
      <c r="I87" s="67">
        <v>44863</v>
      </c>
      <c r="J87" s="67">
        <v>45594</v>
      </c>
      <c r="K87" s="1" t="s">
        <v>34</v>
      </c>
      <c r="L87" s="10">
        <v>0</v>
      </c>
    </row>
    <row r="88" spans="1:12" ht="72">
      <c r="A88" s="35">
        <v>83</v>
      </c>
      <c r="B88" s="1" t="s">
        <v>156</v>
      </c>
      <c r="C88" s="1" t="s">
        <v>157</v>
      </c>
      <c r="D88" s="1" t="s">
        <v>63</v>
      </c>
      <c r="E88" s="1" t="s">
        <v>158</v>
      </c>
      <c r="F88" s="1" t="s">
        <v>60</v>
      </c>
      <c r="G88" s="2">
        <v>4.2050999999999998</v>
      </c>
      <c r="H88" s="3">
        <v>45238</v>
      </c>
      <c r="I88" s="3">
        <v>45930</v>
      </c>
      <c r="J88" s="3">
        <v>47026</v>
      </c>
      <c r="K88" s="1" t="s">
        <v>83</v>
      </c>
      <c r="L88" s="68" t="s">
        <v>33</v>
      </c>
    </row>
    <row r="89" spans="1:12" ht="48">
      <c r="A89" s="35">
        <v>84</v>
      </c>
      <c r="B89" s="1" t="s">
        <v>159</v>
      </c>
      <c r="C89" s="1" t="s">
        <v>160</v>
      </c>
      <c r="D89" s="1" t="s">
        <v>63</v>
      </c>
      <c r="E89" s="1" t="s">
        <v>161</v>
      </c>
      <c r="F89" s="1" t="s">
        <v>60</v>
      </c>
      <c r="G89" s="2">
        <v>6.9912000000000001</v>
      </c>
      <c r="H89" s="3">
        <v>45268</v>
      </c>
      <c r="I89" s="3">
        <v>45960</v>
      </c>
      <c r="J89" s="3">
        <v>47056</v>
      </c>
      <c r="K89" s="1" t="s">
        <v>83</v>
      </c>
      <c r="L89" s="68" t="s">
        <v>33</v>
      </c>
    </row>
    <row r="90" spans="1:12" ht="36">
      <c r="A90" s="35">
        <v>85</v>
      </c>
      <c r="B90" s="1" t="s">
        <v>162</v>
      </c>
      <c r="C90" s="1" t="s">
        <v>163</v>
      </c>
      <c r="D90" s="1" t="s">
        <v>107</v>
      </c>
      <c r="E90" s="1" t="s">
        <v>164</v>
      </c>
      <c r="F90" s="1" t="s">
        <v>60</v>
      </c>
      <c r="G90" s="2">
        <v>5.1426999999999996</v>
      </c>
      <c r="H90" s="3">
        <v>45268</v>
      </c>
      <c r="I90" s="3">
        <v>45960</v>
      </c>
      <c r="J90" s="3">
        <v>47056</v>
      </c>
      <c r="K90" s="1" t="s">
        <v>83</v>
      </c>
      <c r="L90" s="68" t="s">
        <v>33</v>
      </c>
    </row>
    <row r="91" spans="1:12" ht="36">
      <c r="A91" s="35">
        <v>86</v>
      </c>
      <c r="B91" s="1" t="s">
        <v>165</v>
      </c>
      <c r="C91" s="1" t="s">
        <v>166</v>
      </c>
      <c r="D91" s="1" t="s">
        <v>80</v>
      </c>
      <c r="E91" s="1" t="s">
        <v>167</v>
      </c>
      <c r="F91" s="1" t="s">
        <v>60</v>
      </c>
      <c r="G91" s="2">
        <v>4.4016000000000002</v>
      </c>
      <c r="H91" s="3">
        <v>45268</v>
      </c>
      <c r="I91" s="3">
        <v>45960</v>
      </c>
      <c r="J91" s="3">
        <v>47056</v>
      </c>
      <c r="K91" s="1" t="s">
        <v>83</v>
      </c>
      <c r="L91" s="68" t="s">
        <v>33</v>
      </c>
    </row>
    <row r="92" spans="1:12" ht="36">
      <c r="A92" s="35">
        <v>87</v>
      </c>
      <c r="B92" s="1" t="s">
        <v>168</v>
      </c>
      <c r="C92" s="1" t="s">
        <v>169</v>
      </c>
      <c r="D92" s="1" t="s">
        <v>58</v>
      </c>
      <c r="E92" s="1" t="s">
        <v>170</v>
      </c>
      <c r="F92" s="1" t="s">
        <v>60</v>
      </c>
      <c r="G92" s="2">
        <v>6.0873999999999997</v>
      </c>
      <c r="H92" s="3">
        <v>45268</v>
      </c>
      <c r="I92" s="3">
        <v>45960</v>
      </c>
      <c r="J92" s="3">
        <v>47056</v>
      </c>
      <c r="K92" s="1" t="s">
        <v>34</v>
      </c>
      <c r="L92" s="18">
        <v>6.0873999999999997</v>
      </c>
    </row>
    <row r="93" spans="1:12" ht="36">
      <c r="A93" s="35">
        <v>88</v>
      </c>
      <c r="B93" s="1" t="s">
        <v>171</v>
      </c>
      <c r="C93" s="1" t="s">
        <v>172</v>
      </c>
      <c r="D93" s="1" t="s">
        <v>93</v>
      </c>
      <c r="E93" s="1" t="s">
        <v>173</v>
      </c>
      <c r="F93" s="1" t="s">
        <v>60</v>
      </c>
      <c r="G93" s="2">
        <v>3.1661999999999999</v>
      </c>
      <c r="H93" s="3">
        <v>45595</v>
      </c>
      <c r="I93" s="3">
        <v>46325</v>
      </c>
      <c r="J93" s="3">
        <f>I93+1096</f>
        <v>47421</v>
      </c>
      <c r="K93" s="1" t="s">
        <v>83</v>
      </c>
      <c r="L93" s="69" t="s">
        <v>33</v>
      </c>
    </row>
    <row r="94" spans="1:12" ht="36">
      <c r="A94" s="35">
        <v>89</v>
      </c>
      <c r="B94" s="1" t="s">
        <v>174</v>
      </c>
      <c r="C94" s="1" t="s">
        <v>175</v>
      </c>
      <c r="D94" s="1" t="s">
        <v>89</v>
      </c>
      <c r="E94" s="1" t="s">
        <v>176</v>
      </c>
      <c r="F94" s="1" t="s">
        <v>60</v>
      </c>
      <c r="G94" s="2">
        <v>2.9809000000000001</v>
      </c>
      <c r="H94" s="3">
        <v>45595</v>
      </c>
      <c r="I94" s="3">
        <v>46325</v>
      </c>
      <c r="J94" s="3">
        <f t="shared" ref="J94:J102" si="0">I94+1096</f>
        <v>47421</v>
      </c>
      <c r="K94" s="1" t="s">
        <v>34</v>
      </c>
      <c r="L94" s="18">
        <v>2.9809000000000001</v>
      </c>
    </row>
    <row r="95" spans="1:12" ht="24">
      <c r="A95" s="35">
        <v>90</v>
      </c>
      <c r="B95" s="1" t="s">
        <v>177</v>
      </c>
      <c r="C95" s="1" t="s">
        <v>169</v>
      </c>
      <c r="D95" s="1" t="s">
        <v>58</v>
      </c>
      <c r="E95" s="1" t="s">
        <v>178</v>
      </c>
      <c r="F95" s="1" t="s">
        <v>60</v>
      </c>
      <c r="G95" s="2">
        <v>2.5023</v>
      </c>
      <c r="H95" s="3">
        <v>45638</v>
      </c>
      <c r="I95" s="3">
        <v>46368</v>
      </c>
      <c r="J95" s="3">
        <f t="shared" si="0"/>
        <v>47464</v>
      </c>
      <c r="K95" s="1" t="s">
        <v>83</v>
      </c>
      <c r="L95" s="69" t="s">
        <v>33</v>
      </c>
    </row>
    <row r="96" spans="1:12" ht="36">
      <c r="A96" s="35">
        <v>91</v>
      </c>
      <c r="B96" s="1" t="s">
        <v>179</v>
      </c>
      <c r="C96" s="1" t="s">
        <v>180</v>
      </c>
      <c r="D96" s="1" t="s">
        <v>107</v>
      </c>
      <c r="E96" s="1" t="s">
        <v>181</v>
      </c>
      <c r="F96" s="1" t="s">
        <v>60</v>
      </c>
      <c r="G96" s="2">
        <v>1.4117999999999999</v>
      </c>
      <c r="H96" s="3">
        <v>45638</v>
      </c>
      <c r="I96" s="3">
        <v>46368</v>
      </c>
      <c r="J96" s="3">
        <f t="shared" si="0"/>
        <v>47464</v>
      </c>
      <c r="K96" s="1" t="s">
        <v>83</v>
      </c>
      <c r="L96" s="69" t="s">
        <v>33</v>
      </c>
    </row>
    <row r="97" spans="1:12" ht="36">
      <c r="A97" s="35">
        <v>92</v>
      </c>
      <c r="B97" s="1" t="s">
        <v>182</v>
      </c>
      <c r="C97" s="1" t="s">
        <v>183</v>
      </c>
      <c r="D97" s="1" t="s">
        <v>107</v>
      </c>
      <c r="E97" s="1" t="s">
        <v>184</v>
      </c>
      <c r="F97" s="1" t="s">
        <v>185</v>
      </c>
      <c r="G97" s="2">
        <v>3.4216000000000002</v>
      </c>
      <c r="H97" s="3">
        <v>45638</v>
      </c>
      <c r="I97" s="3">
        <v>46368</v>
      </c>
      <c r="J97" s="3">
        <f t="shared" si="0"/>
        <v>47464</v>
      </c>
      <c r="K97" s="1" t="s">
        <v>34</v>
      </c>
      <c r="L97" s="35">
        <v>0</v>
      </c>
    </row>
    <row r="98" spans="1:12" ht="36">
      <c r="A98" s="35">
        <v>93</v>
      </c>
      <c r="B98" s="1" t="s">
        <v>186</v>
      </c>
      <c r="C98" s="1" t="s">
        <v>180</v>
      </c>
      <c r="D98" s="1" t="s">
        <v>107</v>
      </c>
      <c r="E98" s="1" t="s">
        <v>187</v>
      </c>
      <c r="F98" s="1" t="s">
        <v>60</v>
      </c>
      <c r="G98" s="2">
        <v>3.3258000000000001</v>
      </c>
      <c r="H98" s="3">
        <v>45638</v>
      </c>
      <c r="I98" s="3">
        <v>46368</v>
      </c>
      <c r="J98" s="3">
        <f t="shared" si="0"/>
        <v>47464</v>
      </c>
      <c r="K98" s="1" t="s">
        <v>83</v>
      </c>
      <c r="L98" s="69" t="s">
        <v>33</v>
      </c>
    </row>
    <row r="99" spans="1:12" ht="36">
      <c r="A99" s="35">
        <v>94</v>
      </c>
      <c r="B99" s="1" t="s">
        <v>188</v>
      </c>
      <c r="C99" s="1" t="s">
        <v>189</v>
      </c>
      <c r="D99" s="1" t="s">
        <v>58</v>
      </c>
      <c r="E99" s="1" t="s">
        <v>190</v>
      </c>
      <c r="F99" s="1" t="s">
        <v>60</v>
      </c>
      <c r="G99" s="2">
        <v>3.5941000000000001</v>
      </c>
      <c r="H99" s="3">
        <v>45638</v>
      </c>
      <c r="I99" s="3">
        <v>46368</v>
      </c>
      <c r="J99" s="3">
        <f t="shared" si="0"/>
        <v>47464</v>
      </c>
      <c r="K99" s="1" t="s">
        <v>83</v>
      </c>
      <c r="L99" s="69" t="s">
        <v>33</v>
      </c>
    </row>
    <row r="100" spans="1:12" ht="36">
      <c r="A100" s="35">
        <v>95</v>
      </c>
      <c r="B100" s="1" t="s">
        <v>191</v>
      </c>
      <c r="C100" s="1" t="s">
        <v>192</v>
      </c>
      <c r="D100" s="1" t="s">
        <v>58</v>
      </c>
      <c r="E100" s="1" t="s">
        <v>193</v>
      </c>
      <c r="F100" s="1" t="s">
        <v>185</v>
      </c>
      <c r="G100" s="2">
        <v>1.8825000000000001</v>
      </c>
      <c r="H100" s="3">
        <v>45652</v>
      </c>
      <c r="I100" s="3">
        <v>46382</v>
      </c>
      <c r="J100" s="3">
        <f t="shared" si="0"/>
        <v>47478</v>
      </c>
      <c r="K100" s="1" t="s">
        <v>34</v>
      </c>
      <c r="L100" s="35">
        <v>0</v>
      </c>
    </row>
    <row r="101" spans="1:12" ht="36">
      <c r="A101" s="35">
        <v>96</v>
      </c>
      <c r="B101" s="1" t="s">
        <v>194</v>
      </c>
      <c r="C101" s="1" t="s">
        <v>195</v>
      </c>
      <c r="D101" s="1" t="s">
        <v>89</v>
      </c>
      <c r="E101" s="1" t="s">
        <v>196</v>
      </c>
      <c r="F101" s="1" t="s">
        <v>60</v>
      </c>
      <c r="G101" s="2">
        <v>6.4945000000000004</v>
      </c>
      <c r="H101" s="3">
        <v>45652</v>
      </c>
      <c r="I101" s="3">
        <v>46382</v>
      </c>
      <c r="J101" s="3">
        <f t="shared" si="0"/>
        <v>47478</v>
      </c>
      <c r="K101" s="1" t="s">
        <v>34</v>
      </c>
      <c r="L101" s="18">
        <v>6.4945000000000004</v>
      </c>
    </row>
    <row r="102" spans="1:12" ht="36">
      <c r="A102" s="35">
        <v>97</v>
      </c>
      <c r="B102" s="1" t="s">
        <v>197</v>
      </c>
      <c r="C102" s="1" t="s">
        <v>198</v>
      </c>
      <c r="D102" s="1" t="s">
        <v>89</v>
      </c>
      <c r="E102" s="1" t="s">
        <v>199</v>
      </c>
      <c r="F102" s="1" t="s">
        <v>60</v>
      </c>
      <c r="G102" s="2">
        <v>11.966699999999999</v>
      </c>
      <c r="H102" s="3">
        <v>45652</v>
      </c>
      <c r="I102" s="3">
        <v>46382</v>
      </c>
      <c r="J102" s="3">
        <f t="shared" si="0"/>
        <v>47478</v>
      </c>
      <c r="K102" s="1" t="s">
        <v>34</v>
      </c>
      <c r="L102" s="18">
        <v>11.966699999999999</v>
      </c>
    </row>
    <row r="103" spans="1:12" ht="36">
      <c r="A103" s="35">
        <v>98</v>
      </c>
      <c r="B103" s="3" t="s">
        <v>200</v>
      </c>
      <c r="C103" s="3" t="s">
        <v>201</v>
      </c>
      <c r="D103" s="3" t="s">
        <v>107</v>
      </c>
      <c r="E103" s="3" t="s">
        <v>202</v>
      </c>
      <c r="F103" s="3" t="s">
        <v>60</v>
      </c>
      <c r="G103" s="2">
        <v>7.8880999999999997</v>
      </c>
      <c r="H103" s="3">
        <v>45930</v>
      </c>
      <c r="I103" s="3">
        <v>46311</v>
      </c>
      <c r="J103" s="3">
        <v>47407</v>
      </c>
      <c r="K103" s="3" t="s">
        <v>83</v>
      </c>
      <c r="L103" s="3" t="s">
        <v>33</v>
      </c>
    </row>
    <row r="104" spans="1:12" ht="45">
      <c r="A104" s="35">
        <v>99</v>
      </c>
      <c r="B104" s="41" t="s">
        <v>203</v>
      </c>
      <c r="C104" s="3" t="s">
        <v>204</v>
      </c>
      <c r="D104" s="1" t="s">
        <v>58</v>
      </c>
      <c r="E104" s="21" t="s">
        <v>205</v>
      </c>
      <c r="F104" s="3" t="s">
        <v>60</v>
      </c>
      <c r="G104" s="21">
        <v>6.61</v>
      </c>
      <c r="H104" s="3">
        <v>45995</v>
      </c>
      <c r="I104" s="3">
        <v>46371</v>
      </c>
      <c r="J104" s="3">
        <v>47467</v>
      </c>
      <c r="K104" s="3" t="s">
        <v>83</v>
      </c>
      <c r="L104" s="3" t="s">
        <v>33</v>
      </c>
    </row>
    <row r="105" spans="1:12" ht="45">
      <c r="A105" s="35">
        <v>100</v>
      </c>
      <c r="B105" s="41" t="s">
        <v>206</v>
      </c>
      <c r="C105" s="3" t="s">
        <v>207</v>
      </c>
      <c r="D105" s="1" t="s">
        <v>58</v>
      </c>
      <c r="E105" s="21" t="s">
        <v>208</v>
      </c>
      <c r="F105" s="3" t="s">
        <v>60</v>
      </c>
      <c r="G105" s="21">
        <v>9.4</v>
      </c>
      <c r="H105" s="3">
        <v>46008</v>
      </c>
      <c r="I105" s="3">
        <v>46738</v>
      </c>
      <c r="J105" s="3">
        <v>47834</v>
      </c>
      <c r="K105" s="3" t="s">
        <v>83</v>
      </c>
      <c r="L105" s="3" t="s">
        <v>33</v>
      </c>
    </row>
    <row r="106" spans="1:12" ht="45">
      <c r="A106" s="35">
        <v>101</v>
      </c>
      <c r="B106" s="41" t="s">
        <v>209</v>
      </c>
      <c r="C106" s="3" t="s">
        <v>210</v>
      </c>
      <c r="D106" s="1" t="s">
        <v>80</v>
      </c>
      <c r="E106" s="21" t="s">
        <v>211</v>
      </c>
      <c r="F106" s="3" t="s">
        <v>60</v>
      </c>
      <c r="G106" s="21">
        <v>6.66</v>
      </c>
      <c r="H106" s="3">
        <v>46015</v>
      </c>
      <c r="I106" s="3">
        <v>46745</v>
      </c>
      <c r="J106" s="3">
        <v>47841</v>
      </c>
      <c r="K106" s="3" t="s">
        <v>83</v>
      </c>
      <c r="L106" s="3" t="s">
        <v>33</v>
      </c>
    </row>
    <row r="107" spans="1:12" ht="60">
      <c r="A107" s="35">
        <v>102</v>
      </c>
      <c r="B107" s="18" t="s">
        <v>553</v>
      </c>
      <c r="C107" s="18" t="s">
        <v>554</v>
      </c>
      <c r="D107" s="5" t="s">
        <v>555</v>
      </c>
      <c r="E107" s="5" t="s">
        <v>556</v>
      </c>
      <c r="F107" s="5" t="s">
        <v>557</v>
      </c>
      <c r="G107" s="10">
        <v>2.8845299999999998</v>
      </c>
      <c r="H107" s="13">
        <v>43810</v>
      </c>
      <c r="I107" s="70">
        <v>44185</v>
      </c>
      <c r="J107" s="70">
        <v>45280</v>
      </c>
      <c r="K107" s="71" t="s">
        <v>558</v>
      </c>
      <c r="L107" s="72">
        <v>0</v>
      </c>
    </row>
    <row r="108" spans="1:12" ht="61.5">
      <c r="A108" s="35">
        <v>103</v>
      </c>
      <c r="B108" s="5" t="s">
        <v>559</v>
      </c>
      <c r="C108" s="5" t="s">
        <v>560</v>
      </c>
      <c r="D108" s="5" t="s">
        <v>555</v>
      </c>
      <c r="E108" s="5" t="s">
        <v>561</v>
      </c>
      <c r="F108" s="5" t="s">
        <v>557</v>
      </c>
      <c r="G108" s="10">
        <v>6.6448400000000003</v>
      </c>
      <c r="H108" s="24">
        <v>44915</v>
      </c>
      <c r="I108" s="73">
        <v>45961</v>
      </c>
      <c r="J108" s="24">
        <v>47057</v>
      </c>
      <c r="K108" s="71" t="s">
        <v>562</v>
      </c>
      <c r="L108" s="71" t="s">
        <v>212</v>
      </c>
    </row>
    <row r="109" spans="1:12" ht="61.5">
      <c r="A109" s="35">
        <v>104</v>
      </c>
      <c r="B109" s="5" t="s">
        <v>563</v>
      </c>
      <c r="C109" s="5" t="s">
        <v>564</v>
      </c>
      <c r="D109" s="5" t="s">
        <v>555</v>
      </c>
      <c r="E109" s="5" t="s">
        <v>565</v>
      </c>
      <c r="F109" s="5" t="s">
        <v>557</v>
      </c>
      <c r="G109" s="10">
        <v>4.0026700000000002</v>
      </c>
      <c r="H109" s="24">
        <v>44915</v>
      </c>
      <c r="I109" s="73">
        <v>45961</v>
      </c>
      <c r="J109" s="24">
        <v>47057</v>
      </c>
      <c r="K109" s="71" t="s">
        <v>566</v>
      </c>
      <c r="L109" s="71" t="s">
        <v>212</v>
      </c>
    </row>
    <row r="110" spans="1:12" ht="61.5">
      <c r="A110" s="35">
        <v>105</v>
      </c>
      <c r="B110" s="5" t="s">
        <v>567</v>
      </c>
      <c r="C110" s="5" t="s">
        <v>568</v>
      </c>
      <c r="D110" s="5" t="s">
        <v>569</v>
      </c>
      <c r="E110" s="5" t="s">
        <v>570</v>
      </c>
      <c r="F110" s="5" t="s">
        <v>557</v>
      </c>
      <c r="G110" s="10">
        <v>1.3838699999999999</v>
      </c>
      <c r="H110" s="24">
        <v>45127</v>
      </c>
      <c r="I110" s="24">
        <v>46193</v>
      </c>
      <c r="J110" s="24">
        <v>47289</v>
      </c>
      <c r="K110" s="5" t="s">
        <v>566</v>
      </c>
      <c r="L110" s="71" t="s">
        <v>212</v>
      </c>
    </row>
    <row r="111" spans="1:12" ht="61.5">
      <c r="A111" s="35">
        <v>106</v>
      </c>
      <c r="B111" s="5" t="s">
        <v>571</v>
      </c>
      <c r="C111" s="5" t="s">
        <v>572</v>
      </c>
      <c r="D111" s="5" t="s">
        <v>573</v>
      </c>
      <c r="E111" s="5" t="s">
        <v>574</v>
      </c>
      <c r="F111" s="5" t="s">
        <v>557</v>
      </c>
      <c r="G111" s="10">
        <v>8.2755700000000001</v>
      </c>
      <c r="H111" s="24">
        <v>45168</v>
      </c>
      <c r="I111" s="24">
        <v>46218</v>
      </c>
      <c r="J111" s="24">
        <v>47314</v>
      </c>
      <c r="K111" s="5" t="s">
        <v>566</v>
      </c>
      <c r="L111" s="71" t="s">
        <v>212</v>
      </c>
    </row>
    <row r="112" spans="1:12" ht="61.5">
      <c r="A112" s="35">
        <v>107</v>
      </c>
      <c r="B112" s="5" t="s">
        <v>575</v>
      </c>
      <c r="C112" s="5" t="s">
        <v>576</v>
      </c>
      <c r="D112" s="5" t="s">
        <v>569</v>
      </c>
      <c r="E112" s="5" t="s">
        <v>577</v>
      </c>
      <c r="F112" s="5" t="s">
        <v>557</v>
      </c>
      <c r="G112" s="10">
        <v>3.1387299999999998</v>
      </c>
      <c r="H112" s="24">
        <v>45216</v>
      </c>
      <c r="I112" s="24">
        <v>46280</v>
      </c>
      <c r="J112" s="24">
        <v>46686</v>
      </c>
      <c r="K112" s="5" t="s">
        <v>566</v>
      </c>
      <c r="L112" s="71" t="s">
        <v>212</v>
      </c>
    </row>
    <row r="113" spans="1:12" ht="61.5">
      <c r="A113" s="35">
        <v>108</v>
      </c>
      <c r="B113" s="5" t="s">
        <v>578</v>
      </c>
      <c r="C113" s="5" t="s">
        <v>579</v>
      </c>
      <c r="D113" s="5" t="s">
        <v>569</v>
      </c>
      <c r="E113" s="5" t="s">
        <v>580</v>
      </c>
      <c r="F113" s="5" t="s">
        <v>557</v>
      </c>
      <c r="G113" s="10">
        <v>3.3605200000000002</v>
      </c>
      <c r="H113" s="24">
        <v>45216</v>
      </c>
      <c r="I113" s="24">
        <v>45591</v>
      </c>
      <c r="J113" s="24">
        <v>46686</v>
      </c>
      <c r="K113" s="71" t="s">
        <v>558</v>
      </c>
      <c r="L113" s="5">
        <v>1.5640000000000001</v>
      </c>
    </row>
    <row r="114" spans="1:12" ht="61.5">
      <c r="A114" s="35">
        <v>109</v>
      </c>
      <c r="B114" s="5" t="s">
        <v>581</v>
      </c>
      <c r="C114" s="5" t="s">
        <v>582</v>
      </c>
      <c r="D114" s="5" t="s">
        <v>583</v>
      </c>
      <c r="E114" s="5" t="s">
        <v>584</v>
      </c>
      <c r="F114" s="5" t="s">
        <v>557</v>
      </c>
      <c r="G114" s="10">
        <v>5.9741600000000004</v>
      </c>
      <c r="H114" s="24">
        <v>45245</v>
      </c>
      <c r="I114" s="24">
        <v>46280</v>
      </c>
      <c r="J114" s="24">
        <v>46715</v>
      </c>
      <c r="K114" s="5" t="s">
        <v>566</v>
      </c>
      <c r="L114" s="71" t="s">
        <v>213</v>
      </c>
    </row>
    <row r="115" spans="1:12" ht="61.5">
      <c r="A115" s="35">
        <v>110</v>
      </c>
      <c r="B115" s="5" t="s">
        <v>585</v>
      </c>
      <c r="C115" s="5" t="s">
        <v>586</v>
      </c>
      <c r="D115" s="5" t="s">
        <v>587</v>
      </c>
      <c r="E115" s="5" t="s">
        <v>588</v>
      </c>
      <c r="F115" s="5" t="s">
        <v>557</v>
      </c>
      <c r="G115" s="10">
        <v>0.65332999999999997</v>
      </c>
      <c r="H115" s="24">
        <v>45296</v>
      </c>
      <c r="I115" s="24">
        <v>45673</v>
      </c>
      <c r="J115" s="24">
        <v>46768</v>
      </c>
      <c r="K115" s="5" t="s">
        <v>566</v>
      </c>
      <c r="L115" s="71" t="s">
        <v>213</v>
      </c>
    </row>
    <row r="116" spans="1:12" ht="61.5">
      <c r="A116" s="35">
        <v>111</v>
      </c>
      <c r="B116" s="18" t="s">
        <v>589</v>
      </c>
      <c r="C116" s="18" t="s">
        <v>590</v>
      </c>
      <c r="D116" s="5" t="s">
        <v>569</v>
      </c>
      <c r="E116" s="18" t="s">
        <v>591</v>
      </c>
      <c r="F116" s="18" t="s">
        <v>592</v>
      </c>
      <c r="G116" s="10">
        <v>3.24823</v>
      </c>
      <c r="H116" s="7">
        <v>45428</v>
      </c>
      <c r="I116" s="7">
        <v>45804</v>
      </c>
      <c r="J116" s="74">
        <v>46900</v>
      </c>
      <c r="K116" s="18" t="s">
        <v>562</v>
      </c>
      <c r="L116" s="71" t="s">
        <v>213</v>
      </c>
    </row>
    <row r="117" spans="1:12" ht="61.5">
      <c r="A117" s="35">
        <v>112</v>
      </c>
      <c r="B117" s="5" t="s">
        <v>593</v>
      </c>
      <c r="C117" s="5" t="s">
        <v>594</v>
      </c>
      <c r="D117" s="5" t="s">
        <v>555</v>
      </c>
      <c r="E117" s="5" t="s">
        <v>595</v>
      </c>
      <c r="F117" s="5" t="s">
        <v>596</v>
      </c>
      <c r="G117" s="10">
        <v>1.3428199999999999</v>
      </c>
      <c r="H117" s="24">
        <v>45595</v>
      </c>
      <c r="I117" s="24">
        <v>46325</v>
      </c>
      <c r="J117" s="24">
        <v>47421</v>
      </c>
      <c r="K117" s="5" t="s">
        <v>597</v>
      </c>
      <c r="L117" s="5">
        <v>0.16600000000000001</v>
      </c>
    </row>
    <row r="118" spans="1:12" ht="61.5">
      <c r="A118" s="35">
        <v>113</v>
      </c>
      <c r="B118" s="5" t="s">
        <v>598</v>
      </c>
      <c r="C118" s="5" t="s">
        <v>599</v>
      </c>
      <c r="D118" s="5" t="s">
        <v>569</v>
      </c>
      <c r="E118" s="5" t="s">
        <v>600</v>
      </c>
      <c r="F118" s="5" t="s">
        <v>596</v>
      </c>
      <c r="G118" s="10">
        <v>2.90924</v>
      </c>
      <c r="H118" s="24">
        <v>45631</v>
      </c>
      <c r="I118" s="24">
        <v>46361</v>
      </c>
      <c r="J118" s="24">
        <v>47457</v>
      </c>
      <c r="K118" s="5" t="s">
        <v>566</v>
      </c>
      <c r="L118" s="5" t="s">
        <v>213</v>
      </c>
    </row>
    <row r="119" spans="1:12" ht="61.5">
      <c r="A119" s="35">
        <v>114</v>
      </c>
      <c r="B119" s="5" t="s">
        <v>601</v>
      </c>
      <c r="C119" s="5" t="s">
        <v>602</v>
      </c>
      <c r="D119" s="5" t="s">
        <v>555</v>
      </c>
      <c r="E119" s="5" t="s">
        <v>603</v>
      </c>
      <c r="F119" s="5" t="s">
        <v>596</v>
      </c>
      <c r="G119" s="10">
        <v>2.34965</v>
      </c>
      <c r="H119" s="24">
        <v>45631</v>
      </c>
      <c r="I119" s="24">
        <v>46361</v>
      </c>
      <c r="J119" s="24">
        <v>47457</v>
      </c>
      <c r="K119" s="5" t="s">
        <v>566</v>
      </c>
      <c r="L119" s="5" t="s">
        <v>213</v>
      </c>
    </row>
    <row r="120" spans="1:12" ht="62.25">
      <c r="A120" s="35">
        <v>115</v>
      </c>
      <c r="B120" s="5" t="s">
        <v>604</v>
      </c>
      <c r="C120" s="5" t="s">
        <v>605</v>
      </c>
      <c r="D120" s="5" t="s">
        <v>573</v>
      </c>
      <c r="E120" s="5" t="s">
        <v>606</v>
      </c>
      <c r="F120" s="5" t="s">
        <v>596</v>
      </c>
      <c r="G120" s="10">
        <v>4.9268000000000001</v>
      </c>
      <c r="H120" s="24">
        <v>45631</v>
      </c>
      <c r="I120" s="24">
        <v>46361</v>
      </c>
      <c r="J120" s="24">
        <v>47457</v>
      </c>
      <c r="K120" s="5" t="s">
        <v>566</v>
      </c>
      <c r="L120" s="5" t="s">
        <v>213</v>
      </c>
    </row>
    <row r="121" spans="1:12" ht="61.5">
      <c r="A121" s="35">
        <v>116</v>
      </c>
      <c r="B121" s="5" t="s">
        <v>607</v>
      </c>
      <c r="C121" s="5" t="s">
        <v>608</v>
      </c>
      <c r="D121" s="5" t="s">
        <v>569</v>
      </c>
      <c r="E121" s="5" t="s">
        <v>609</v>
      </c>
      <c r="F121" s="5" t="s">
        <v>596</v>
      </c>
      <c r="G121" s="10">
        <v>4.1015600000000001</v>
      </c>
      <c r="H121" s="24">
        <v>45638</v>
      </c>
      <c r="I121" s="24">
        <v>46368</v>
      </c>
      <c r="J121" s="24">
        <v>47464</v>
      </c>
      <c r="K121" s="5" t="s">
        <v>566</v>
      </c>
      <c r="L121" s="5" t="s">
        <v>213</v>
      </c>
    </row>
    <row r="122" spans="1:12" ht="61.5">
      <c r="A122" s="35">
        <v>117</v>
      </c>
      <c r="B122" s="5" t="s">
        <v>610</v>
      </c>
      <c r="C122" s="5" t="s">
        <v>611</v>
      </c>
      <c r="D122" s="5" t="s">
        <v>612</v>
      </c>
      <c r="E122" s="5" t="s">
        <v>613</v>
      </c>
      <c r="F122" s="5" t="s">
        <v>596</v>
      </c>
      <c r="G122" s="10">
        <v>4.7426399999999997</v>
      </c>
      <c r="H122" s="24">
        <v>45638</v>
      </c>
      <c r="I122" s="24">
        <v>46368</v>
      </c>
      <c r="J122" s="24">
        <v>47464</v>
      </c>
      <c r="K122" s="5" t="s">
        <v>566</v>
      </c>
      <c r="L122" s="5" t="s">
        <v>213</v>
      </c>
    </row>
    <row r="123" spans="1:12" ht="61.5">
      <c r="A123" s="35">
        <v>118</v>
      </c>
      <c r="B123" s="5" t="s">
        <v>614</v>
      </c>
      <c r="C123" s="5" t="s">
        <v>615</v>
      </c>
      <c r="D123" s="5" t="s">
        <v>555</v>
      </c>
      <c r="E123" s="5" t="s">
        <v>616</v>
      </c>
      <c r="F123" s="5" t="s">
        <v>596</v>
      </c>
      <c r="G123" s="10">
        <v>2.2485400000000002</v>
      </c>
      <c r="H123" s="24">
        <v>45638</v>
      </c>
      <c r="I123" s="24">
        <v>46368</v>
      </c>
      <c r="J123" s="24">
        <v>47464</v>
      </c>
      <c r="K123" s="5" t="s">
        <v>566</v>
      </c>
      <c r="L123" s="5" t="s">
        <v>213</v>
      </c>
    </row>
    <row r="124" spans="1:12" ht="61.5">
      <c r="A124" s="35">
        <v>119</v>
      </c>
      <c r="B124" s="5" t="s">
        <v>617</v>
      </c>
      <c r="C124" s="5" t="s">
        <v>618</v>
      </c>
      <c r="D124" s="5" t="s">
        <v>569</v>
      </c>
      <c r="E124" s="5" t="s">
        <v>619</v>
      </c>
      <c r="F124" s="5" t="s">
        <v>596</v>
      </c>
      <c r="G124" s="10">
        <v>1.0872299999999999</v>
      </c>
      <c r="H124" s="24">
        <v>45719</v>
      </c>
      <c r="I124" s="24">
        <v>46449</v>
      </c>
      <c r="J124" s="24">
        <v>47545</v>
      </c>
      <c r="K124" s="5" t="s">
        <v>620</v>
      </c>
      <c r="L124" s="5" t="s">
        <v>213</v>
      </c>
    </row>
    <row r="125" spans="1:12" ht="62.25">
      <c r="A125" s="35">
        <v>120</v>
      </c>
      <c r="B125" s="5" t="s">
        <v>621</v>
      </c>
      <c r="C125" s="5" t="s">
        <v>214</v>
      </c>
      <c r="D125" s="5" t="s">
        <v>573</v>
      </c>
      <c r="E125" s="1" t="s">
        <v>215</v>
      </c>
      <c r="F125" s="5" t="s">
        <v>596</v>
      </c>
      <c r="G125" s="10">
        <v>1.0872299999999999</v>
      </c>
      <c r="H125" s="24">
        <v>45807</v>
      </c>
      <c r="I125" s="24">
        <v>46537</v>
      </c>
      <c r="J125" s="24">
        <v>47633</v>
      </c>
      <c r="K125" s="5" t="s">
        <v>566</v>
      </c>
      <c r="L125" s="5" t="s">
        <v>213</v>
      </c>
    </row>
    <row r="126" spans="1:12" ht="61.5">
      <c r="A126" s="35">
        <v>121</v>
      </c>
      <c r="B126" s="5" t="s">
        <v>622</v>
      </c>
      <c r="C126" s="5" t="s">
        <v>216</v>
      </c>
      <c r="D126" s="5" t="s">
        <v>612</v>
      </c>
      <c r="E126" s="1" t="s">
        <v>217</v>
      </c>
      <c r="F126" s="5" t="s">
        <v>596</v>
      </c>
      <c r="G126" s="10">
        <v>3.9546600000000001</v>
      </c>
      <c r="H126" s="24">
        <v>45951</v>
      </c>
      <c r="I126" s="24">
        <v>46681</v>
      </c>
      <c r="J126" s="24">
        <v>47777</v>
      </c>
      <c r="K126" s="5" t="s">
        <v>566</v>
      </c>
      <c r="L126" s="5" t="s">
        <v>213</v>
      </c>
    </row>
    <row r="127" spans="1:12" ht="61.5">
      <c r="A127" s="35">
        <v>122</v>
      </c>
      <c r="B127" s="5" t="s">
        <v>623</v>
      </c>
      <c r="C127" s="5" t="s">
        <v>218</v>
      </c>
      <c r="D127" s="1" t="s">
        <v>219</v>
      </c>
      <c r="E127" s="1" t="s">
        <v>220</v>
      </c>
      <c r="F127" s="5" t="s">
        <v>596</v>
      </c>
      <c r="G127" s="10">
        <v>4.0027200000000001</v>
      </c>
      <c r="H127" s="24">
        <v>45951</v>
      </c>
      <c r="I127" s="24">
        <v>46681</v>
      </c>
      <c r="J127" s="24">
        <v>47777</v>
      </c>
      <c r="K127" s="5" t="s">
        <v>566</v>
      </c>
      <c r="L127" s="5" t="s">
        <v>213</v>
      </c>
    </row>
    <row r="128" spans="1:12" ht="61.5">
      <c r="A128" s="35">
        <v>123</v>
      </c>
      <c r="B128" s="5" t="s">
        <v>624</v>
      </c>
      <c r="C128" s="5" t="s">
        <v>221</v>
      </c>
      <c r="D128" s="5" t="s">
        <v>555</v>
      </c>
      <c r="E128" s="1" t="s">
        <v>222</v>
      </c>
      <c r="F128" s="5" t="s">
        <v>596</v>
      </c>
      <c r="G128" s="10">
        <v>5.5169699999999997</v>
      </c>
      <c r="H128" s="24">
        <v>45951</v>
      </c>
      <c r="I128" s="24">
        <v>46681</v>
      </c>
      <c r="J128" s="24">
        <v>47777</v>
      </c>
      <c r="K128" s="5" t="s">
        <v>566</v>
      </c>
      <c r="L128" s="5" t="s">
        <v>213</v>
      </c>
    </row>
    <row r="129" spans="1:12" ht="61.5">
      <c r="A129" s="35">
        <v>124</v>
      </c>
      <c r="B129" s="5" t="s">
        <v>625</v>
      </c>
      <c r="C129" s="5" t="s">
        <v>216</v>
      </c>
      <c r="D129" s="5" t="s">
        <v>612</v>
      </c>
      <c r="E129" s="1" t="s">
        <v>223</v>
      </c>
      <c r="F129" s="5" t="s">
        <v>596</v>
      </c>
      <c r="G129" s="10">
        <v>8.2100000000000009</v>
      </c>
      <c r="H129" s="24">
        <v>45951</v>
      </c>
      <c r="I129" s="24">
        <v>46681</v>
      </c>
      <c r="J129" s="24">
        <v>47777</v>
      </c>
      <c r="K129" s="5" t="s">
        <v>566</v>
      </c>
      <c r="L129" s="5" t="s">
        <v>213</v>
      </c>
    </row>
    <row r="130" spans="1:12" ht="61.5">
      <c r="A130" s="35">
        <v>125</v>
      </c>
      <c r="B130" s="5" t="s">
        <v>626</v>
      </c>
      <c r="C130" s="5" t="s">
        <v>224</v>
      </c>
      <c r="D130" s="5" t="s">
        <v>555</v>
      </c>
      <c r="E130" s="1" t="s">
        <v>225</v>
      </c>
      <c r="F130" s="5" t="s">
        <v>596</v>
      </c>
      <c r="G130" s="10">
        <v>5.64</v>
      </c>
      <c r="H130" s="24">
        <v>45995</v>
      </c>
      <c r="I130" s="24">
        <v>46725</v>
      </c>
      <c r="J130" s="24">
        <v>47821</v>
      </c>
      <c r="K130" s="5" t="s">
        <v>566</v>
      </c>
      <c r="L130" s="5" t="s">
        <v>213</v>
      </c>
    </row>
    <row r="131" spans="1:12" ht="61.5">
      <c r="A131" s="35">
        <v>126</v>
      </c>
      <c r="B131" s="5" t="s">
        <v>627</v>
      </c>
      <c r="C131" s="5" t="s">
        <v>226</v>
      </c>
      <c r="D131" s="5" t="s">
        <v>612</v>
      </c>
      <c r="E131" s="1" t="s">
        <v>227</v>
      </c>
      <c r="F131" s="5" t="s">
        <v>596</v>
      </c>
      <c r="G131" s="10">
        <v>4.54</v>
      </c>
      <c r="H131" s="24">
        <v>45995</v>
      </c>
      <c r="I131" s="24">
        <v>46725</v>
      </c>
      <c r="J131" s="24">
        <v>47821</v>
      </c>
      <c r="K131" s="5" t="s">
        <v>566</v>
      </c>
      <c r="L131" s="5" t="s">
        <v>213</v>
      </c>
    </row>
    <row r="132" spans="1:12" ht="61.5">
      <c r="A132" s="35">
        <v>127</v>
      </c>
      <c r="B132" s="5" t="s">
        <v>628</v>
      </c>
      <c r="C132" s="5" t="s">
        <v>228</v>
      </c>
      <c r="D132" s="5" t="s">
        <v>555</v>
      </c>
      <c r="E132" s="1" t="s">
        <v>229</v>
      </c>
      <c r="F132" s="5" t="s">
        <v>596</v>
      </c>
      <c r="G132" s="10">
        <v>4.26</v>
      </c>
      <c r="H132" s="24">
        <v>46008</v>
      </c>
      <c r="I132" s="24">
        <v>46738</v>
      </c>
      <c r="J132" s="24">
        <v>47834</v>
      </c>
      <c r="K132" s="5" t="s">
        <v>566</v>
      </c>
      <c r="L132" s="5" t="s">
        <v>213</v>
      </c>
    </row>
    <row r="133" spans="1:12" ht="61.5">
      <c r="A133" s="35">
        <v>128</v>
      </c>
      <c r="B133" s="5" t="s">
        <v>629</v>
      </c>
      <c r="C133" s="5" t="s">
        <v>230</v>
      </c>
      <c r="D133" s="5" t="s">
        <v>555</v>
      </c>
      <c r="E133" s="1" t="s">
        <v>231</v>
      </c>
      <c r="F133" s="5" t="s">
        <v>596</v>
      </c>
      <c r="G133" s="10">
        <v>3.62</v>
      </c>
      <c r="H133" s="24">
        <v>46008</v>
      </c>
      <c r="I133" s="24">
        <v>46738</v>
      </c>
      <c r="J133" s="24">
        <v>47834</v>
      </c>
      <c r="K133" s="5" t="s">
        <v>566</v>
      </c>
      <c r="L133" s="5" t="s">
        <v>213</v>
      </c>
    </row>
    <row r="134" spans="1:12" ht="48">
      <c r="A134" s="35">
        <v>129</v>
      </c>
      <c r="B134" s="18" t="s">
        <v>630</v>
      </c>
      <c r="C134" s="18" t="s">
        <v>631</v>
      </c>
      <c r="D134" s="5" t="s">
        <v>555</v>
      </c>
      <c r="E134" s="5" t="s">
        <v>632</v>
      </c>
      <c r="F134" s="5" t="s">
        <v>557</v>
      </c>
      <c r="G134" s="10">
        <v>9.0725700000000007</v>
      </c>
      <c r="H134" s="13">
        <v>43978</v>
      </c>
      <c r="I134" s="13">
        <v>44352</v>
      </c>
      <c r="J134" s="13">
        <v>45448</v>
      </c>
      <c r="K134" s="5" t="s">
        <v>558</v>
      </c>
      <c r="L134" s="39">
        <v>0</v>
      </c>
    </row>
    <row r="135" spans="1:12" ht="48">
      <c r="A135" s="35">
        <v>130</v>
      </c>
      <c r="B135" s="18" t="s">
        <v>633</v>
      </c>
      <c r="C135" s="18" t="s">
        <v>634</v>
      </c>
      <c r="D135" s="5" t="s">
        <v>612</v>
      </c>
      <c r="E135" s="5" t="s">
        <v>635</v>
      </c>
      <c r="F135" s="5" t="s">
        <v>557</v>
      </c>
      <c r="G135" s="10">
        <v>13.820600000000001</v>
      </c>
      <c r="H135" s="13">
        <v>44062</v>
      </c>
      <c r="I135" s="13">
        <v>44436</v>
      </c>
      <c r="J135" s="13">
        <v>46031</v>
      </c>
      <c r="K135" s="5" t="s">
        <v>558</v>
      </c>
      <c r="L135" s="39">
        <v>5.1100000000000003</v>
      </c>
    </row>
    <row r="136" spans="1:12" ht="48">
      <c r="A136" s="35">
        <v>131</v>
      </c>
      <c r="B136" s="2" t="s">
        <v>232</v>
      </c>
      <c r="C136" s="18" t="s">
        <v>636</v>
      </c>
      <c r="D136" s="5" t="s">
        <v>637</v>
      </c>
      <c r="E136" s="5" t="s">
        <v>638</v>
      </c>
      <c r="F136" s="5" t="s">
        <v>557</v>
      </c>
      <c r="G136" s="10">
        <v>10.25112</v>
      </c>
      <c r="H136" s="13">
        <v>44294</v>
      </c>
      <c r="I136" s="13">
        <v>44670</v>
      </c>
      <c r="J136" s="13">
        <v>45766</v>
      </c>
      <c r="K136" s="5" t="s">
        <v>558</v>
      </c>
      <c r="L136" s="39">
        <v>3.8638599999999999</v>
      </c>
    </row>
    <row r="137" spans="1:12" ht="36">
      <c r="A137" s="35">
        <v>132</v>
      </c>
      <c r="B137" s="5" t="s">
        <v>639</v>
      </c>
      <c r="C137" s="5" t="s">
        <v>640</v>
      </c>
      <c r="D137" s="5" t="s">
        <v>555</v>
      </c>
      <c r="E137" s="5" t="s">
        <v>641</v>
      </c>
      <c r="F137" s="5" t="s">
        <v>642</v>
      </c>
      <c r="G137" s="10">
        <v>1.5950299999999999</v>
      </c>
      <c r="H137" s="24">
        <v>44502</v>
      </c>
      <c r="I137" s="24">
        <v>44867</v>
      </c>
      <c r="J137" s="24">
        <v>45232</v>
      </c>
      <c r="K137" s="1" t="s">
        <v>233</v>
      </c>
      <c r="L137" s="5">
        <v>1.6</v>
      </c>
    </row>
    <row r="138" spans="1:12" ht="48">
      <c r="A138" s="35">
        <v>133</v>
      </c>
      <c r="B138" s="5" t="s">
        <v>643</v>
      </c>
      <c r="C138" s="5" t="s">
        <v>644</v>
      </c>
      <c r="D138" s="5" t="s">
        <v>637</v>
      </c>
      <c r="E138" s="5" t="s">
        <v>645</v>
      </c>
      <c r="F138" s="5" t="s">
        <v>642</v>
      </c>
      <c r="G138" s="10">
        <v>0.45132</v>
      </c>
      <c r="H138" s="24">
        <v>44508</v>
      </c>
      <c r="I138" s="24">
        <v>44873</v>
      </c>
      <c r="J138" s="24">
        <v>45238</v>
      </c>
      <c r="K138" s="5" t="s">
        <v>558</v>
      </c>
      <c r="L138" s="39">
        <v>0.45</v>
      </c>
    </row>
    <row r="139" spans="1:12" ht="48">
      <c r="A139" s="35">
        <v>134</v>
      </c>
      <c r="B139" s="75" t="s">
        <v>234</v>
      </c>
      <c r="C139" s="75" t="s">
        <v>235</v>
      </c>
      <c r="D139" s="75" t="s">
        <v>236</v>
      </c>
      <c r="E139" s="75" t="s">
        <v>237</v>
      </c>
      <c r="F139" s="75" t="s">
        <v>238</v>
      </c>
      <c r="G139" s="10">
        <v>3.1863700000000001</v>
      </c>
      <c r="H139" s="73">
        <v>44516</v>
      </c>
      <c r="I139" s="24">
        <v>44890</v>
      </c>
      <c r="J139" s="73">
        <v>45986</v>
      </c>
      <c r="K139" s="71" t="s">
        <v>646</v>
      </c>
      <c r="L139" s="39">
        <v>0</v>
      </c>
    </row>
    <row r="140" spans="1:12" ht="51">
      <c r="A140" s="35">
        <v>135</v>
      </c>
      <c r="B140" s="25" t="s">
        <v>234</v>
      </c>
      <c r="C140" s="71" t="s">
        <v>235</v>
      </c>
      <c r="D140" s="75" t="s">
        <v>236</v>
      </c>
      <c r="E140" s="75" t="s">
        <v>237</v>
      </c>
      <c r="F140" s="75" t="s">
        <v>238</v>
      </c>
      <c r="G140" s="10">
        <v>0.8</v>
      </c>
      <c r="H140" s="73">
        <v>44516</v>
      </c>
      <c r="I140" s="24">
        <v>44890</v>
      </c>
      <c r="J140" s="24">
        <v>44890</v>
      </c>
      <c r="K140" s="25" t="s">
        <v>239</v>
      </c>
      <c r="L140" s="76">
        <v>0.8</v>
      </c>
    </row>
    <row r="141" spans="1:12" ht="48">
      <c r="A141" s="35">
        <v>136</v>
      </c>
      <c r="B141" s="1" t="s">
        <v>240</v>
      </c>
      <c r="C141" s="5" t="s">
        <v>647</v>
      </c>
      <c r="D141" s="5" t="s">
        <v>587</v>
      </c>
      <c r="E141" s="5" t="s">
        <v>648</v>
      </c>
      <c r="F141" s="5" t="s">
        <v>557</v>
      </c>
      <c r="G141" s="10">
        <v>0.95748</v>
      </c>
      <c r="H141" s="24">
        <v>44516</v>
      </c>
      <c r="I141" s="24">
        <v>44890</v>
      </c>
      <c r="J141" s="13">
        <v>45621</v>
      </c>
      <c r="K141" s="25" t="s">
        <v>239</v>
      </c>
      <c r="L141" s="5">
        <v>0.96</v>
      </c>
    </row>
    <row r="142" spans="1:12" ht="61.5">
      <c r="A142" s="35">
        <v>137</v>
      </c>
      <c r="B142" s="5" t="s">
        <v>649</v>
      </c>
      <c r="C142" s="5" t="s">
        <v>650</v>
      </c>
      <c r="D142" s="5" t="s">
        <v>637</v>
      </c>
      <c r="E142" s="5" t="s">
        <v>651</v>
      </c>
      <c r="F142" s="5" t="s">
        <v>557</v>
      </c>
      <c r="G142" s="10">
        <v>8.2731999999999992</v>
      </c>
      <c r="H142" s="7">
        <v>44516</v>
      </c>
      <c r="I142" s="7">
        <v>44890</v>
      </c>
      <c r="J142" s="13">
        <v>45986</v>
      </c>
      <c r="K142" s="5" t="s">
        <v>566</v>
      </c>
      <c r="L142" s="5" t="s">
        <v>213</v>
      </c>
    </row>
    <row r="143" spans="1:12" ht="48">
      <c r="A143" s="35">
        <v>138</v>
      </c>
      <c r="B143" s="1" t="s">
        <v>241</v>
      </c>
      <c r="C143" s="5" t="s">
        <v>652</v>
      </c>
      <c r="D143" s="5" t="s">
        <v>555</v>
      </c>
      <c r="E143" s="5" t="s">
        <v>653</v>
      </c>
      <c r="F143" s="5" t="s">
        <v>557</v>
      </c>
      <c r="G143" s="10">
        <v>6.9411699999999996</v>
      </c>
      <c r="H143" s="24">
        <v>44516</v>
      </c>
      <c r="I143" s="73">
        <v>44890</v>
      </c>
      <c r="J143" s="70">
        <v>45986</v>
      </c>
      <c r="K143" s="75" t="s">
        <v>239</v>
      </c>
      <c r="L143" s="5">
        <v>5.66</v>
      </c>
    </row>
    <row r="144" spans="1:12" ht="48">
      <c r="A144" s="35">
        <v>139</v>
      </c>
      <c r="B144" s="5" t="s">
        <v>654</v>
      </c>
      <c r="C144" s="5" t="s">
        <v>655</v>
      </c>
      <c r="D144" s="5" t="s">
        <v>612</v>
      </c>
      <c r="E144" s="5" t="s">
        <v>656</v>
      </c>
      <c r="F144" s="5" t="s">
        <v>557</v>
      </c>
      <c r="G144" s="10">
        <v>18.444880000000001</v>
      </c>
      <c r="H144" s="24">
        <v>44708</v>
      </c>
      <c r="I144" s="24">
        <v>45085</v>
      </c>
      <c r="J144" s="24">
        <v>46181</v>
      </c>
      <c r="K144" s="5" t="s">
        <v>558</v>
      </c>
      <c r="L144" s="5">
        <v>18.440000000000001</v>
      </c>
    </row>
    <row r="145" spans="1:12" ht="48">
      <c r="A145" s="35">
        <v>140</v>
      </c>
      <c r="B145" s="5" t="s">
        <v>657</v>
      </c>
      <c r="C145" s="18" t="s">
        <v>658</v>
      </c>
      <c r="D145" s="5" t="s">
        <v>555</v>
      </c>
      <c r="E145" s="5" t="s">
        <v>659</v>
      </c>
      <c r="F145" s="5" t="s">
        <v>557</v>
      </c>
      <c r="G145" s="10">
        <v>7.7128300000000003</v>
      </c>
      <c r="H145" s="24">
        <v>44785</v>
      </c>
      <c r="I145" s="24">
        <v>45161</v>
      </c>
      <c r="J145" s="24">
        <v>46257</v>
      </c>
      <c r="K145" s="5" t="s">
        <v>646</v>
      </c>
      <c r="L145" s="42">
        <v>6.6230000000000002</v>
      </c>
    </row>
    <row r="146" spans="1:12" ht="48">
      <c r="A146" s="35">
        <v>141</v>
      </c>
      <c r="B146" s="1" t="s">
        <v>242</v>
      </c>
      <c r="C146" s="18" t="s">
        <v>660</v>
      </c>
      <c r="D146" s="5" t="s">
        <v>573</v>
      </c>
      <c r="E146" s="5" t="s">
        <v>661</v>
      </c>
      <c r="F146" s="5" t="s">
        <v>557</v>
      </c>
      <c r="G146" s="10">
        <v>9.9183599999999998</v>
      </c>
      <c r="H146" s="24">
        <v>44785</v>
      </c>
      <c r="I146" s="24">
        <v>45161</v>
      </c>
      <c r="J146" s="24">
        <v>46257</v>
      </c>
      <c r="K146" s="5" t="s">
        <v>646</v>
      </c>
      <c r="L146" s="5">
        <v>5.75</v>
      </c>
    </row>
    <row r="147" spans="1:12" ht="48">
      <c r="A147" s="35">
        <v>142</v>
      </c>
      <c r="B147" s="1" t="s">
        <v>243</v>
      </c>
      <c r="C147" s="5" t="s">
        <v>662</v>
      </c>
      <c r="D147" s="5" t="s">
        <v>555</v>
      </c>
      <c r="E147" s="5" t="s">
        <v>663</v>
      </c>
      <c r="F147" s="5" t="s">
        <v>557</v>
      </c>
      <c r="G147" s="10">
        <v>3.4249399999999999</v>
      </c>
      <c r="H147" s="24">
        <v>44817</v>
      </c>
      <c r="I147" s="24">
        <v>45913</v>
      </c>
      <c r="J147" s="24">
        <v>47009</v>
      </c>
      <c r="K147" s="5" t="s">
        <v>646</v>
      </c>
      <c r="L147" s="5">
        <v>3.42</v>
      </c>
    </row>
    <row r="148" spans="1:12" ht="61.5">
      <c r="A148" s="35">
        <v>143</v>
      </c>
      <c r="B148" s="5" t="s">
        <v>664</v>
      </c>
      <c r="C148" s="5" t="s">
        <v>665</v>
      </c>
      <c r="D148" s="5" t="s">
        <v>555</v>
      </c>
      <c r="E148" s="5" t="s">
        <v>666</v>
      </c>
      <c r="F148" s="5" t="s">
        <v>557</v>
      </c>
      <c r="G148" s="10">
        <v>0.90583000000000002</v>
      </c>
      <c r="H148" s="24">
        <v>44825</v>
      </c>
      <c r="I148" s="73">
        <v>45918</v>
      </c>
      <c r="J148" s="73">
        <v>47014</v>
      </c>
      <c r="K148" s="5" t="s">
        <v>566</v>
      </c>
      <c r="L148" s="5" t="s">
        <v>213</v>
      </c>
    </row>
    <row r="149" spans="1:12" ht="48">
      <c r="A149" s="35">
        <v>144</v>
      </c>
      <c r="B149" s="5" t="s">
        <v>667</v>
      </c>
      <c r="C149" s="5" t="s">
        <v>668</v>
      </c>
      <c r="D149" s="5" t="s">
        <v>583</v>
      </c>
      <c r="E149" s="18" t="s">
        <v>669</v>
      </c>
      <c r="F149" s="5" t="s">
        <v>557</v>
      </c>
      <c r="G149" s="10">
        <v>3.6196199999999998</v>
      </c>
      <c r="H149" s="24">
        <v>44880</v>
      </c>
      <c r="I149" s="24">
        <v>45254</v>
      </c>
      <c r="J149" s="24">
        <v>46350</v>
      </c>
      <c r="K149" s="5" t="s">
        <v>646</v>
      </c>
      <c r="L149" s="5">
        <v>0</v>
      </c>
    </row>
    <row r="150" spans="1:12" ht="61.5">
      <c r="A150" s="35">
        <v>145</v>
      </c>
      <c r="B150" s="5" t="s">
        <v>670</v>
      </c>
      <c r="C150" s="5" t="s">
        <v>671</v>
      </c>
      <c r="D150" s="5" t="s">
        <v>672</v>
      </c>
      <c r="E150" s="5" t="s">
        <v>673</v>
      </c>
      <c r="F150" s="5" t="s">
        <v>557</v>
      </c>
      <c r="G150" s="10">
        <v>2.8311700000000002</v>
      </c>
      <c r="H150" s="24">
        <v>45090</v>
      </c>
      <c r="I150" s="24">
        <v>46137</v>
      </c>
      <c r="J150" s="24">
        <v>47233</v>
      </c>
      <c r="K150" s="5" t="s">
        <v>566</v>
      </c>
      <c r="L150" s="5" t="s">
        <v>33</v>
      </c>
    </row>
    <row r="151" spans="1:12" ht="60">
      <c r="A151" s="35">
        <v>146</v>
      </c>
      <c r="B151" s="5" t="s">
        <v>244</v>
      </c>
      <c r="C151" s="5" t="s">
        <v>245</v>
      </c>
      <c r="D151" s="5" t="s">
        <v>246</v>
      </c>
      <c r="E151" s="5" t="s">
        <v>247</v>
      </c>
      <c r="F151" s="79" t="s">
        <v>248</v>
      </c>
      <c r="G151" s="5">
        <v>11.04842</v>
      </c>
      <c r="H151" s="13">
        <v>43817</v>
      </c>
      <c r="I151" s="13">
        <v>44926</v>
      </c>
      <c r="J151" s="13">
        <v>46022</v>
      </c>
      <c r="K151" s="5" t="s">
        <v>249</v>
      </c>
      <c r="L151" s="18">
        <v>0</v>
      </c>
    </row>
    <row r="152" spans="1:12" ht="72">
      <c r="A152" s="35">
        <v>147</v>
      </c>
      <c r="B152" s="5" t="s">
        <v>250</v>
      </c>
      <c r="C152" s="5" t="s">
        <v>245</v>
      </c>
      <c r="D152" s="5" t="s">
        <v>246</v>
      </c>
      <c r="E152" s="5" t="s">
        <v>251</v>
      </c>
      <c r="F152" s="79" t="s">
        <v>248</v>
      </c>
      <c r="G152" s="5">
        <v>15.91761</v>
      </c>
      <c r="H152" s="13">
        <v>43817</v>
      </c>
      <c r="I152" s="13">
        <v>44926</v>
      </c>
      <c r="J152" s="13">
        <v>46022</v>
      </c>
      <c r="K152" s="5" t="s">
        <v>249</v>
      </c>
      <c r="L152" s="18">
        <v>4.2001864285714303</v>
      </c>
    </row>
    <row r="153" spans="1:12" ht="48">
      <c r="A153" s="35">
        <v>148</v>
      </c>
      <c r="B153" s="5" t="s">
        <v>252</v>
      </c>
      <c r="C153" s="5" t="s">
        <v>253</v>
      </c>
      <c r="D153" s="5" t="s">
        <v>246</v>
      </c>
      <c r="E153" s="5" t="s">
        <v>254</v>
      </c>
      <c r="F153" s="79" t="s">
        <v>248</v>
      </c>
      <c r="G153" s="5">
        <v>4.0048700000000004</v>
      </c>
      <c r="H153" s="13">
        <v>45106</v>
      </c>
      <c r="I153" s="13">
        <v>45504</v>
      </c>
      <c r="J153" s="13">
        <v>46599</v>
      </c>
      <c r="K153" s="5" t="s">
        <v>249</v>
      </c>
      <c r="L153" s="82">
        <v>0</v>
      </c>
    </row>
    <row r="154" spans="1:12" ht="48">
      <c r="A154" s="35">
        <v>149</v>
      </c>
      <c r="B154" s="16" t="s">
        <v>255</v>
      </c>
      <c r="C154" s="16" t="s">
        <v>256</v>
      </c>
      <c r="D154" s="16" t="s">
        <v>246</v>
      </c>
      <c r="E154" s="5" t="s">
        <v>257</v>
      </c>
      <c r="F154" s="26" t="s">
        <v>248</v>
      </c>
      <c r="G154" s="16">
        <v>2.1863999999999999</v>
      </c>
      <c r="H154" s="6">
        <v>45147</v>
      </c>
      <c r="I154" s="6">
        <v>45541</v>
      </c>
      <c r="J154" s="6">
        <v>46636</v>
      </c>
      <c r="K154" s="16" t="s">
        <v>258</v>
      </c>
      <c r="L154" s="12" t="s">
        <v>33</v>
      </c>
    </row>
    <row r="155" spans="1:12" ht="48">
      <c r="A155" s="35">
        <v>150</v>
      </c>
      <c r="B155" s="5" t="s">
        <v>259</v>
      </c>
      <c r="C155" s="5" t="s">
        <v>260</v>
      </c>
      <c r="D155" s="5" t="s">
        <v>246</v>
      </c>
      <c r="E155" s="5" t="s">
        <v>261</v>
      </c>
      <c r="F155" s="79" t="s">
        <v>248</v>
      </c>
      <c r="G155" s="5">
        <v>4.29589</v>
      </c>
      <c r="H155" s="13">
        <v>45245</v>
      </c>
      <c r="I155" s="13">
        <v>45620</v>
      </c>
      <c r="J155" s="13">
        <v>46715</v>
      </c>
      <c r="K155" s="5" t="s">
        <v>249</v>
      </c>
      <c r="L155" s="18">
        <v>2.9115068750000002</v>
      </c>
    </row>
    <row r="156" spans="1:12" ht="36">
      <c r="A156" s="35">
        <v>151</v>
      </c>
      <c r="B156" s="16" t="s">
        <v>262</v>
      </c>
      <c r="C156" s="16" t="s">
        <v>263</v>
      </c>
      <c r="D156" s="16" t="s">
        <v>246</v>
      </c>
      <c r="E156" s="5" t="s">
        <v>264</v>
      </c>
      <c r="F156" s="26" t="s">
        <v>248</v>
      </c>
      <c r="G156" s="16">
        <v>6.7662100000000001</v>
      </c>
      <c r="H156" s="6">
        <v>45245</v>
      </c>
      <c r="I156" s="6">
        <v>45620</v>
      </c>
      <c r="J156" s="6">
        <v>46715</v>
      </c>
      <c r="K156" s="16" t="s">
        <v>258</v>
      </c>
      <c r="L156" s="12" t="s">
        <v>33</v>
      </c>
    </row>
    <row r="157" spans="1:12" ht="60">
      <c r="A157" s="35">
        <v>152</v>
      </c>
      <c r="B157" s="5" t="s">
        <v>265</v>
      </c>
      <c r="C157" s="5" t="s">
        <v>266</v>
      </c>
      <c r="D157" s="5" t="s">
        <v>246</v>
      </c>
      <c r="E157" s="5" t="s">
        <v>267</v>
      </c>
      <c r="F157" s="79" t="s">
        <v>248</v>
      </c>
      <c r="G157" s="5">
        <v>6.61646</v>
      </c>
      <c r="H157" s="13">
        <v>44417</v>
      </c>
      <c r="I157" s="13">
        <v>44805</v>
      </c>
      <c r="J157" s="13">
        <v>45901</v>
      </c>
      <c r="K157" s="5" t="s">
        <v>249</v>
      </c>
      <c r="L157" s="18">
        <v>2.5200341666666701</v>
      </c>
    </row>
    <row r="158" spans="1:12" ht="60">
      <c r="A158" s="35">
        <v>153</v>
      </c>
      <c r="B158" s="83" t="s">
        <v>268</v>
      </c>
      <c r="C158" s="5" t="s">
        <v>269</v>
      </c>
      <c r="D158" s="5" t="s">
        <v>246</v>
      </c>
      <c r="E158" s="5" t="s">
        <v>270</v>
      </c>
      <c r="F158" s="79" t="s">
        <v>271</v>
      </c>
      <c r="G158" s="5">
        <v>0.88</v>
      </c>
      <c r="H158" s="13">
        <v>44501</v>
      </c>
      <c r="I158" s="13">
        <v>44896</v>
      </c>
      <c r="J158" s="13">
        <v>45992</v>
      </c>
      <c r="K158" s="5" t="s">
        <v>249</v>
      </c>
      <c r="L158" s="18">
        <v>0</v>
      </c>
    </row>
    <row r="159" spans="1:12" ht="60">
      <c r="A159" s="35">
        <v>154</v>
      </c>
      <c r="B159" s="17"/>
      <c r="C159" s="5" t="s">
        <v>269</v>
      </c>
      <c r="D159" s="5" t="s">
        <v>246</v>
      </c>
      <c r="E159" s="5" t="s">
        <v>270</v>
      </c>
      <c r="F159" s="79" t="s">
        <v>248</v>
      </c>
      <c r="G159" s="5">
        <v>10.966620000000001</v>
      </c>
      <c r="H159" s="13">
        <v>44501</v>
      </c>
      <c r="I159" s="13">
        <v>44896</v>
      </c>
      <c r="J159" s="13">
        <v>45992</v>
      </c>
      <c r="K159" s="5" t="s">
        <v>249</v>
      </c>
      <c r="L159" s="18">
        <v>4.0318814406779699</v>
      </c>
    </row>
    <row r="160" spans="1:12" ht="60">
      <c r="A160" s="35">
        <v>155</v>
      </c>
      <c r="B160" s="5" t="s">
        <v>272</v>
      </c>
      <c r="C160" s="5" t="s">
        <v>273</v>
      </c>
      <c r="D160" s="5" t="s">
        <v>246</v>
      </c>
      <c r="E160" s="5" t="s">
        <v>274</v>
      </c>
      <c r="F160" s="79" t="s">
        <v>248</v>
      </c>
      <c r="G160" s="5">
        <v>2.6518600000000001</v>
      </c>
      <c r="H160" s="13">
        <v>44688</v>
      </c>
      <c r="I160" s="13">
        <v>45085</v>
      </c>
      <c r="J160" s="13">
        <v>46181</v>
      </c>
      <c r="K160" s="5" t="s">
        <v>249</v>
      </c>
      <c r="L160" s="18">
        <v>7.4842105263158001E-2</v>
      </c>
    </row>
    <row r="161" spans="1:12" ht="60">
      <c r="A161" s="35">
        <v>156</v>
      </c>
      <c r="B161" s="16" t="s">
        <v>275</v>
      </c>
      <c r="C161" s="16" t="s">
        <v>273</v>
      </c>
      <c r="D161" s="16" t="s">
        <v>246</v>
      </c>
      <c r="E161" s="5" t="s">
        <v>276</v>
      </c>
      <c r="F161" s="26" t="s">
        <v>248</v>
      </c>
      <c r="G161" s="16">
        <v>4.3056200000000002</v>
      </c>
      <c r="H161" s="6">
        <v>44688</v>
      </c>
      <c r="I161" s="6">
        <v>45085</v>
      </c>
      <c r="J161" s="6">
        <v>46181</v>
      </c>
      <c r="K161" s="16" t="s">
        <v>258</v>
      </c>
      <c r="L161" s="12" t="s">
        <v>33</v>
      </c>
    </row>
    <row r="162" spans="1:12" ht="60">
      <c r="A162" s="35">
        <v>157</v>
      </c>
      <c r="B162" s="5" t="s">
        <v>277</v>
      </c>
      <c r="C162" s="5" t="s">
        <v>278</v>
      </c>
      <c r="D162" s="5" t="s">
        <v>246</v>
      </c>
      <c r="E162" s="5" t="s">
        <v>279</v>
      </c>
      <c r="F162" s="79" t="s">
        <v>248</v>
      </c>
      <c r="G162" s="5">
        <v>3.6445599999999998</v>
      </c>
      <c r="H162" s="13">
        <v>44764</v>
      </c>
      <c r="I162" s="13">
        <v>45161</v>
      </c>
      <c r="J162" s="13">
        <v>46257</v>
      </c>
      <c r="K162" s="5" t="s">
        <v>249</v>
      </c>
      <c r="L162" s="82">
        <v>0</v>
      </c>
    </row>
    <row r="163" spans="1:12" ht="60">
      <c r="A163" s="35">
        <v>158</v>
      </c>
      <c r="B163" s="5" t="s">
        <v>280</v>
      </c>
      <c r="C163" s="5" t="s">
        <v>281</v>
      </c>
      <c r="D163" s="5" t="s">
        <v>282</v>
      </c>
      <c r="E163" s="5" t="s">
        <v>283</v>
      </c>
      <c r="F163" s="79" t="s">
        <v>248</v>
      </c>
      <c r="G163" s="5">
        <v>3.1772900000000002</v>
      </c>
      <c r="H163" s="13">
        <v>44803</v>
      </c>
      <c r="I163" s="13">
        <v>45198</v>
      </c>
      <c r="J163" s="13">
        <v>46294</v>
      </c>
      <c r="K163" s="5" t="s">
        <v>249</v>
      </c>
      <c r="L163" s="18">
        <v>6.3990476190476403E-2</v>
      </c>
    </row>
    <row r="164" spans="1:12" ht="72">
      <c r="A164" s="35">
        <v>159</v>
      </c>
      <c r="B164" s="5" t="s">
        <v>284</v>
      </c>
      <c r="C164" s="5" t="s">
        <v>285</v>
      </c>
      <c r="D164" s="5" t="s">
        <v>282</v>
      </c>
      <c r="E164" s="5" t="s">
        <v>286</v>
      </c>
      <c r="F164" s="79" t="s">
        <v>248</v>
      </c>
      <c r="G164" s="5">
        <v>4.2310400000000001</v>
      </c>
      <c r="H164" s="13">
        <v>44803</v>
      </c>
      <c r="I164" s="13">
        <v>45198</v>
      </c>
      <c r="J164" s="13">
        <v>46294</v>
      </c>
      <c r="K164" s="5" t="s">
        <v>249</v>
      </c>
      <c r="L164" s="82">
        <v>0</v>
      </c>
    </row>
    <row r="165" spans="1:12" ht="48">
      <c r="A165" s="35">
        <v>160</v>
      </c>
      <c r="B165" s="5" t="s">
        <v>287</v>
      </c>
      <c r="C165" s="5" t="s">
        <v>288</v>
      </c>
      <c r="D165" s="5" t="s">
        <v>246</v>
      </c>
      <c r="E165" s="5" t="s">
        <v>289</v>
      </c>
      <c r="F165" s="79" t="s">
        <v>290</v>
      </c>
      <c r="G165" s="5">
        <v>5.4465899999999996</v>
      </c>
      <c r="H165" s="13">
        <v>44858</v>
      </c>
      <c r="I165" s="13">
        <v>45197</v>
      </c>
      <c r="J165" s="13">
        <v>45928</v>
      </c>
      <c r="K165" s="5" t="s">
        <v>249</v>
      </c>
      <c r="L165" s="82">
        <v>0</v>
      </c>
    </row>
    <row r="166" spans="1:12" ht="72">
      <c r="A166" s="35">
        <v>161</v>
      </c>
      <c r="B166" s="5" t="s">
        <v>291</v>
      </c>
      <c r="C166" s="5" t="s">
        <v>292</v>
      </c>
      <c r="D166" s="5" t="s">
        <v>246</v>
      </c>
      <c r="E166" s="5" t="s">
        <v>293</v>
      </c>
      <c r="F166" s="79" t="s">
        <v>248</v>
      </c>
      <c r="G166" s="5">
        <v>10.772650000000001</v>
      </c>
      <c r="H166" s="13">
        <v>44894</v>
      </c>
      <c r="I166" s="13">
        <v>45289</v>
      </c>
      <c r="J166" s="13">
        <v>46385</v>
      </c>
      <c r="K166" s="5" t="s">
        <v>249</v>
      </c>
      <c r="L166" s="82">
        <v>0</v>
      </c>
    </row>
    <row r="167" spans="1:12" ht="48">
      <c r="A167" s="35">
        <v>162</v>
      </c>
      <c r="B167" s="32" t="s">
        <v>294</v>
      </c>
      <c r="C167" s="5" t="s">
        <v>295</v>
      </c>
      <c r="D167" s="5" t="s">
        <v>282</v>
      </c>
      <c r="E167" s="5" t="s">
        <v>296</v>
      </c>
      <c r="F167" s="79" t="s">
        <v>248</v>
      </c>
      <c r="G167" s="5">
        <v>5.65604</v>
      </c>
      <c r="H167" s="13">
        <v>45037</v>
      </c>
      <c r="I167" s="13">
        <v>45430</v>
      </c>
      <c r="J167" s="13">
        <v>46525</v>
      </c>
      <c r="K167" s="5" t="s">
        <v>249</v>
      </c>
      <c r="L167" s="18">
        <v>0.20554117647058801</v>
      </c>
    </row>
    <row r="168" spans="1:12" ht="48">
      <c r="A168" s="35">
        <v>163</v>
      </c>
      <c r="B168" s="16" t="s">
        <v>297</v>
      </c>
      <c r="C168" s="16" t="s">
        <v>292</v>
      </c>
      <c r="D168" s="16" t="s">
        <v>246</v>
      </c>
      <c r="E168" s="5" t="s">
        <v>298</v>
      </c>
      <c r="F168" s="26" t="s">
        <v>248</v>
      </c>
      <c r="G168" s="16">
        <v>4.0580299999999996</v>
      </c>
      <c r="H168" s="6">
        <v>45037</v>
      </c>
      <c r="I168" s="6">
        <v>45436</v>
      </c>
      <c r="J168" s="6">
        <v>46531</v>
      </c>
      <c r="K168" s="16" t="s">
        <v>258</v>
      </c>
      <c r="L168" s="12" t="s">
        <v>33</v>
      </c>
    </row>
    <row r="169" spans="1:12" ht="36">
      <c r="A169" s="35">
        <v>164</v>
      </c>
      <c r="B169" s="32" t="s">
        <v>299</v>
      </c>
      <c r="C169" s="5" t="s">
        <v>300</v>
      </c>
      <c r="D169" s="5" t="s">
        <v>246</v>
      </c>
      <c r="E169" s="5" t="s">
        <v>301</v>
      </c>
      <c r="F169" s="79" t="s">
        <v>248</v>
      </c>
      <c r="G169" s="5">
        <v>1.3551</v>
      </c>
      <c r="H169" s="13">
        <v>45652</v>
      </c>
      <c r="I169" s="13">
        <v>46018</v>
      </c>
      <c r="J169" s="13">
        <v>47114</v>
      </c>
      <c r="K169" s="5" t="s">
        <v>249</v>
      </c>
      <c r="L169" s="82">
        <v>0</v>
      </c>
    </row>
    <row r="170" spans="1:12" ht="60">
      <c r="A170" s="35">
        <v>165</v>
      </c>
      <c r="B170" s="29" t="s">
        <v>302</v>
      </c>
      <c r="C170" s="29" t="s">
        <v>303</v>
      </c>
      <c r="D170" s="29" t="s">
        <v>304</v>
      </c>
      <c r="E170" s="29" t="s">
        <v>305</v>
      </c>
      <c r="F170" s="84" t="s">
        <v>60</v>
      </c>
      <c r="G170" s="71">
        <v>11.24986</v>
      </c>
      <c r="H170" s="70">
        <v>44688</v>
      </c>
      <c r="I170" s="70">
        <v>45085</v>
      </c>
      <c r="J170" s="70">
        <v>46181</v>
      </c>
      <c r="K170" s="71" t="s">
        <v>249</v>
      </c>
      <c r="L170" s="85">
        <v>7.5145547368421104</v>
      </c>
    </row>
    <row r="171" spans="1:12" ht="72">
      <c r="A171" s="35">
        <v>166</v>
      </c>
      <c r="B171" s="28" t="s">
        <v>306</v>
      </c>
      <c r="C171" s="27" t="s">
        <v>307</v>
      </c>
      <c r="D171" s="27" t="s">
        <v>304</v>
      </c>
      <c r="E171" s="29" t="s">
        <v>308</v>
      </c>
      <c r="F171" s="30" t="s">
        <v>60</v>
      </c>
      <c r="G171" s="31">
        <v>2.9200400000000002</v>
      </c>
      <c r="H171" s="6">
        <v>46014</v>
      </c>
      <c r="I171" s="6">
        <v>46744</v>
      </c>
      <c r="J171" s="6">
        <v>47840</v>
      </c>
      <c r="K171" s="16" t="s">
        <v>258</v>
      </c>
      <c r="L171" s="12" t="s">
        <v>33</v>
      </c>
    </row>
    <row r="172" spans="1:12" ht="84">
      <c r="A172" s="35">
        <v>167</v>
      </c>
      <c r="B172" s="27" t="s">
        <v>309</v>
      </c>
      <c r="C172" s="27" t="s">
        <v>310</v>
      </c>
      <c r="D172" s="16" t="s">
        <v>282</v>
      </c>
      <c r="E172" s="32" t="s">
        <v>311</v>
      </c>
      <c r="F172" s="33" t="s">
        <v>60</v>
      </c>
      <c r="G172" s="16">
        <v>5.3290300000000004</v>
      </c>
      <c r="H172" s="6">
        <v>46015</v>
      </c>
      <c r="I172" s="6">
        <v>46745</v>
      </c>
      <c r="J172" s="6">
        <v>47841</v>
      </c>
      <c r="K172" s="16" t="s">
        <v>258</v>
      </c>
      <c r="L172" s="12" t="s">
        <v>33</v>
      </c>
    </row>
    <row r="173" spans="1:12" ht="46.5">
      <c r="A173" s="35">
        <v>168</v>
      </c>
      <c r="B173" s="42" t="s">
        <v>674</v>
      </c>
      <c r="C173" s="42" t="s">
        <v>675</v>
      </c>
      <c r="D173" s="65" t="s">
        <v>312</v>
      </c>
      <c r="E173" s="42" t="s">
        <v>676</v>
      </c>
      <c r="F173" s="42" t="s">
        <v>677</v>
      </c>
      <c r="G173" s="39">
        <v>25.89</v>
      </c>
      <c r="H173" s="49">
        <v>40231</v>
      </c>
      <c r="I173" s="49">
        <v>40678</v>
      </c>
      <c r="J173" s="49">
        <v>44560</v>
      </c>
      <c r="K173" s="38" t="s">
        <v>678</v>
      </c>
      <c r="L173" s="39">
        <v>0</v>
      </c>
    </row>
    <row r="174" spans="1:12" ht="46.5">
      <c r="A174" s="35">
        <v>169</v>
      </c>
      <c r="B174" s="42" t="s">
        <v>679</v>
      </c>
      <c r="C174" s="42" t="s">
        <v>680</v>
      </c>
      <c r="D174" s="42" t="s">
        <v>681</v>
      </c>
      <c r="E174" s="42" t="s">
        <v>682</v>
      </c>
      <c r="F174" s="42" t="s">
        <v>447</v>
      </c>
      <c r="G174" s="39">
        <v>17.312999999999999</v>
      </c>
      <c r="H174" s="49">
        <v>42832</v>
      </c>
      <c r="I174" s="49">
        <v>43107</v>
      </c>
      <c r="J174" s="49">
        <v>44203</v>
      </c>
      <c r="K174" s="38" t="s">
        <v>476</v>
      </c>
      <c r="L174" s="39">
        <v>6.165</v>
      </c>
    </row>
    <row r="175" spans="1:12" ht="45">
      <c r="A175" s="35">
        <v>170</v>
      </c>
      <c r="B175" s="42" t="s">
        <v>683</v>
      </c>
      <c r="C175" s="42" t="s">
        <v>684</v>
      </c>
      <c r="D175" s="42" t="s">
        <v>685</v>
      </c>
      <c r="E175" s="42" t="s">
        <v>686</v>
      </c>
      <c r="F175" s="42" t="s">
        <v>447</v>
      </c>
      <c r="G175" s="39">
        <v>17.962800000000001</v>
      </c>
      <c r="H175" s="49">
        <v>43390</v>
      </c>
      <c r="I175" s="49">
        <v>43663</v>
      </c>
      <c r="J175" s="49">
        <v>45552</v>
      </c>
      <c r="K175" s="38" t="s">
        <v>476</v>
      </c>
      <c r="L175" s="39">
        <v>0</v>
      </c>
    </row>
    <row r="176" spans="1:12" ht="45">
      <c r="A176" s="35">
        <v>171</v>
      </c>
      <c r="B176" s="42" t="s">
        <v>687</v>
      </c>
      <c r="C176" s="42" t="s">
        <v>313</v>
      </c>
      <c r="D176" s="42" t="s">
        <v>688</v>
      </c>
      <c r="E176" s="42" t="s">
        <v>689</v>
      </c>
      <c r="F176" s="42" t="s">
        <v>690</v>
      </c>
      <c r="G176" s="39">
        <v>0.28999999999999998</v>
      </c>
      <c r="H176" s="49">
        <v>44341</v>
      </c>
      <c r="I176" s="49">
        <v>44623</v>
      </c>
      <c r="J176" s="49">
        <v>45719</v>
      </c>
      <c r="K176" s="38" t="s">
        <v>476</v>
      </c>
      <c r="L176" s="39">
        <v>0.28999999999999998</v>
      </c>
    </row>
    <row r="177" spans="1:12" ht="45">
      <c r="A177" s="35">
        <v>172</v>
      </c>
      <c r="B177" s="42" t="s">
        <v>687</v>
      </c>
      <c r="C177" s="42" t="s">
        <v>313</v>
      </c>
      <c r="D177" s="42" t="s">
        <v>688</v>
      </c>
      <c r="E177" s="42" t="s">
        <v>689</v>
      </c>
      <c r="F177" s="42" t="s">
        <v>447</v>
      </c>
      <c r="G177" s="39">
        <v>4.7831999999999999</v>
      </c>
      <c r="H177" s="49">
        <v>44341</v>
      </c>
      <c r="I177" s="49">
        <v>44623</v>
      </c>
      <c r="J177" s="49">
        <v>45719</v>
      </c>
      <c r="K177" s="38" t="s">
        <v>476</v>
      </c>
      <c r="L177" s="39">
        <v>4.78</v>
      </c>
    </row>
    <row r="178" spans="1:12" ht="45">
      <c r="A178" s="35">
        <v>173</v>
      </c>
      <c r="B178" s="42" t="s">
        <v>691</v>
      </c>
      <c r="C178" s="42" t="s">
        <v>314</v>
      </c>
      <c r="D178" s="42" t="s">
        <v>692</v>
      </c>
      <c r="E178" s="42" t="s">
        <v>693</v>
      </c>
      <c r="F178" s="42" t="s">
        <v>447</v>
      </c>
      <c r="G178" s="39">
        <v>6.6208999999999998</v>
      </c>
      <c r="H178" s="49">
        <v>44427</v>
      </c>
      <c r="I178" s="49">
        <v>44711</v>
      </c>
      <c r="J178" s="49">
        <v>45807</v>
      </c>
      <c r="K178" s="38" t="s">
        <v>476</v>
      </c>
      <c r="L178" s="39">
        <v>0</v>
      </c>
    </row>
    <row r="179" spans="1:12" ht="36">
      <c r="A179" s="35">
        <v>174</v>
      </c>
      <c r="B179" s="42" t="s">
        <v>694</v>
      </c>
      <c r="C179" s="42" t="s">
        <v>315</v>
      </c>
      <c r="D179" s="42" t="s">
        <v>695</v>
      </c>
      <c r="E179" s="42" t="s">
        <v>696</v>
      </c>
      <c r="F179" s="42" t="s">
        <v>447</v>
      </c>
      <c r="G179" s="39">
        <v>7.7180999999999997</v>
      </c>
      <c r="H179" s="49">
        <v>44431</v>
      </c>
      <c r="I179" s="49">
        <v>44713</v>
      </c>
      <c r="J179" s="49">
        <v>45809</v>
      </c>
      <c r="K179" s="38" t="s">
        <v>476</v>
      </c>
      <c r="L179" s="39">
        <v>4.87</v>
      </c>
    </row>
    <row r="180" spans="1:12" ht="45">
      <c r="A180" s="35">
        <v>175</v>
      </c>
      <c r="B180" s="42" t="s">
        <v>697</v>
      </c>
      <c r="C180" s="42" t="s">
        <v>316</v>
      </c>
      <c r="D180" s="42" t="s">
        <v>698</v>
      </c>
      <c r="E180" s="42" t="s">
        <v>699</v>
      </c>
      <c r="F180" s="42" t="s">
        <v>447</v>
      </c>
      <c r="G180" s="39">
        <v>7.1521999999999997</v>
      </c>
      <c r="H180" s="49">
        <v>44438</v>
      </c>
      <c r="I180" s="49">
        <v>44720</v>
      </c>
      <c r="J180" s="49">
        <v>45816</v>
      </c>
      <c r="K180" s="38" t="s">
        <v>476</v>
      </c>
      <c r="L180" s="39">
        <v>2.0099999999999998</v>
      </c>
    </row>
    <row r="181" spans="1:12" ht="45">
      <c r="A181" s="35">
        <v>176</v>
      </c>
      <c r="B181" s="42" t="s">
        <v>700</v>
      </c>
      <c r="C181" s="42" t="s">
        <v>701</v>
      </c>
      <c r="D181" s="42" t="s">
        <v>692</v>
      </c>
      <c r="E181" s="42" t="s">
        <v>702</v>
      </c>
      <c r="F181" s="42" t="s">
        <v>447</v>
      </c>
      <c r="G181" s="39">
        <v>15.73367</v>
      </c>
      <c r="H181" s="49">
        <v>44349</v>
      </c>
      <c r="I181" s="49">
        <v>44631</v>
      </c>
      <c r="J181" s="49">
        <v>45727</v>
      </c>
      <c r="K181" s="38" t="s">
        <v>476</v>
      </c>
      <c r="L181" s="39">
        <v>7.8</v>
      </c>
    </row>
    <row r="182" spans="1:12" ht="45">
      <c r="A182" s="35">
        <v>177</v>
      </c>
      <c r="B182" s="42" t="s">
        <v>703</v>
      </c>
      <c r="C182" s="42" t="s">
        <v>317</v>
      </c>
      <c r="D182" s="42" t="s">
        <v>692</v>
      </c>
      <c r="E182" s="42" t="s">
        <v>704</v>
      </c>
      <c r="F182" s="42" t="s">
        <v>447</v>
      </c>
      <c r="G182" s="39">
        <v>8.0093999999999994</v>
      </c>
      <c r="H182" s="49">
        <v>44522</v>
      </c>
      <c r="I182" s="49">
        <v>44805</v>
      </c>
      <c r="J182" s="49">
        <v>45901</v>
      </c>
      <c r="K182" s="38" t="s">
        <v>476</v>
      </c>
      <c r="L182" s="39">
        <v>4.2</v>
      </c>
    </row>
    <row r="183" spans="1:12" ht="36">
      <c r="A183" s="35">
        <v>178</v>
      </c>
      <c r="B183" s="42" t="s">
        <v>705</v>
      </c>
      <c r="C183" s="42" t="s">
        <v>318</v>
      </c>
      <c r="D183" s="42" t="s">
        <v>706</v>
      </c>
      <c r="E183" s="42" t="s">
        <v>707</v>
      </c>
      <c r="F183" s="42" t="s">
        <v>447</v>
      </c>
      <c r="G183" s="39">
        <v>4.6326000000000001</v>
      </c>
      <c r="H183" s="49">
        <v>44522</v>
      </c>
      <c r="I183" s="49">
        <v>44795</v>
      </c>
      <c r="J183" s="49">
        <v>45891</v>
      </c>
      <c r="K183" s="38" t="s">
        <v>476</v>
      </c>
      <c r="L183" s="39">
        <v>4.6326000000000001</v>
      </c>
    </row>
    <row r="184" spans="1:12" ht="45">
      <c r="A184" s="35">
        <v>179</v>
      </c>
      <c r="B184" s="42" t="s">
        <v>708</v>
      </c>
      <c r="C184" s="42" t="s">
        <v>318</v>
      </c>
      <c r="D184" s="42" t="s">
        <v>709</v>
      </c>
      <c r="E184" s="42" t="s">
        <v>710</v>
      </c>
      <c r="F184" s="42" t="s">
        <v>447</v>
      </c>
      <c r="G184" s="39">
        <v>14.399800000000001</v>
      </c>
      <c r="H184" s="49">
        <v>44522</v>
      </c>
      <c r="I184" s="49">
        <v>44795</v>
      </c>
      <c r="J184" s="49">
        <v>45891</v>
      </c>
      <c r="K184" s="38" t="s">
        <v>476</v>
      </c>
      <c r="L184" s="39">
        <v>10.67</v>
      </c>
    </row>
    <row r="185" spans="1:12" ht="56.25">
      <c r="A185" s="35">
        <v>180</v>
      </c>
      <c r="B185" s="42" t="s">
        <v>711</v>
      </c>
      <c r="C185" s="42" t="s">
        <v>319</v>
      </c>
      <c r="D185" s="42" t="s">
        <v>681</v>
      </c>
      <c r="E185" s="42" t="s">
        <v>712</v>
      </c>
      <c r="F185" s="42" t="s">
        <v>447</v>
      </c>
      <c r="G185" s="39">
        <v>6.0614999999999997</v>
      </c>
      <c r="H185" s="49">
        <v>44708</v>
      </c>
      <c r="I185" s="49">
        <v>44994</v>
      </c>
      <c r="J185" s="49">
        <v>46090</v>
      </c>
      <c r="K185" s="38" t="s">
        <v>476</v>
      </c>
      <c r="L185" s="39">
        <v>2.2999999999999998</v>
      </c>
    </row>
    <row r="186" spans="1:12" ht="56.25">
      <c r="A186" s="35">
        <v>181</v>
      </c>
      <c r="B186" s="42" t="s">
        <v>713</v>
      </c>
      <c r="C186" s="42" t="s">
        <v>714</v>
      </c>
      <c r="D186" s="42" t="s">
        <v>692</v>
      </c>
      <c r="E186" s="42" t="s">
        <v>715</v>
      </c>
      <c r="F186" s="42" t="s">
        <v>447</v>
      </c>
      <c r="G186" s="39">
        <v>7.69998</v>
      </c>
      <c r="H186" s="49">
        <v>44785</v>
      </c>
      <c r="I186" s="49">
        <v>45069</v>
      </c>
      <c r="J186" s="49">
        <v>46165</v>
      </c>
      <c r="K186" s="38" t="s">
        <v>476</v>
      </c>
      <c r="L186" s="39">
        <v>6.88</v>
      </c>
    </row>
    <row r="187" spans="1:12" ht="45">
      <c r="A187" s="35">
        <v>182</v>
      </c>
      <c r="B187" s="42" t="s">
        <v>716</v>
      </c>
      <c r="C187" s="42" t="s">
        <v>714</v>
      </c>
      <c r="D187" s="42" t="s">
        <v>709</v>
      </c>
      <c r="E187" s="42" t="s">
        <v>717</v>
      </c>
      <c r="F187" s="42" t="s">
        <v>447</v>
      </c>
      <c r="G187" s="39">
        <v>17.050799999999999</v>
      </c>
      <c r="H187" s="49">
        <v>44785</v>
      </c>
      <c r="I187" s="49">
        <v>45161</v>
      </c>
      <c r="J187" s="49">
        <v>46257</v>
      </c>
      <c r="K187" s="38" t="s">
        <v>343</v>
      </c>
      <c r="L187" s="39" t="s">
        <v>33</v>
      </c>
    </row>
    <row r="188" spans="1:12" ht="45">
      <c r="A188" s="35">
        <v>183</v>
      </c>
      <c r="B188" s="42" t="s">
        <v>718</v>
      </c>
      <c r="C188" s="42" t="s">
        <v>719</v>
      </c>
      <c r="D188" s="42" t="s">
        <v>692</v>
      </c>
      <c r="E188" s="42" t="s">
        <v>720</v>
      </c>
      <c r="F188" s="42" t="s">
        <v>447</v>
      </c>
      <c r="G188" s="39">
        <v>5.5582500000000001</v>
      </c>
      <c r="H188" s="49">
        <v>44824</v>
      </c>
      <c r="I188" s="49">
        <v>45198</v>
      </c>
      <c r="J188" s="49">
        <v>46294</v>
      </c>
      <c r="K188" s="38" t="s">
        <v>343</v>
      </c>
      <c r="L188" s="39" t="s">
        <v>33</v>
      </c>
    </row>
    <row r="189" spans="1:12" ht="45">
      <c r="A189" s="35">
        <v>184</v>
      </c>
      <c r="B189" s="42" t="s">
        <v>721</v>
      </c>
      <c r="C189" s="42" t="s">
        <v>320</v>
      </c>
      <c r="D189" s="42" t="s">
        <v>688</v>
      </c>
      <c r="E189" s="42" t="s">
        <v>722</v>
      </c>
      <c r="F189" s="42" t="s">
        <v>447</v>
      </c>
      <c r="G189" s="39">
        <v>5.8404999999999996</v>
      </c>
      <c r="H189" s="49">
        <v>44880</v>
      </c>
      <c r="I189" s="49">
        <v>45254</v>
      </c>
      <c r="J189" s="49">
        <v>46350</v>
      </c>
      <c r="K189" s="38" t="s">
        <v>343</v>
      </c>
      <c r="L189" s="39" t="s">
        <v>33</v>
      </c>
    </row>
    <row r="190" spans="1:12" ht="56.25">
      <c r="A190" s="35">
        <v>185</v>
      </c>
      <c r="B190" s="42" t="s">
        <v>723</v>
      </c>
      <c r="C190" s="42" t="s">
        <v>321</v>
      </c>
      <c r="D190" s="42" t="s">
        <v>692</v>
      </c>
      <c r="E190" s="42" t="s">
        <v>724</v>
      </c>
      <c r="F190" s="42" t="s">
        <v>447</v>
      </c>
      <c r="G190" s="39">
        <v>10.605499999999999</v>
      </c>
      <c r="H190" s="49">
        <v>44880</v>
      </c>
      <c r="I190" s="49">
        <v>45254</v>
      </c>
      <c r="J190" s="49">
        <v>46350</v>
      </c>
      <c r="K190" s="38" t="s">
        <v>343</v>
      </c>
      <c r="L190" s="39" t="s">
        <v>33</v>
      </c>
    </row>
    <row r="191" spans="1:12" ht="56.25">
      <c r="A191" s="35">
        <v>186</v>
      </c>
      <c r="B191" s="42" t="s">
        <v>725</v>
      </c>
      <c r="C191" s="42" t="s">
        <v>322</v>
      </c>
      <c r="D191" s="42" t="s">
        <v>692</v>
      </c>
      <c r="E191" s="42" t="s">
        <v>726</v>
      </c>
      <c r="F191" s="42" t="s">
        <v>727</v>
      </c>
      <c r="G191" s="39">
        <v>3.0537000000000001</v>
      </c>
      <c r="H191" s="49">
        <v>44883</v>
      </c>
      <c r="I191" s="49">
        <v>45169</v>
      </c>
      <c r="J191" s="49">
        <v>45898</v>
      </c>
      <c r="K191" s="38" t="s">
        <v>476</v>
      </c>
      <c r="L191" s="39">
        <v>0</v>
      </c>
    </row>
    <row r="192" spans="1:12" ht="36">
      <c r="A192" s="35">
        <v>187</v>
      </c>
      <c r="B192" s="42" t="s">
        <v>728</v>
      </c>
      <c r="C192" s="42" t="s">
        <v>323</v>
      </c>
      <c r="D192" s="42" t="s">
        <v>706</v>
      </c>
      <c r="E192" s="42" t="s">
        <v>729</v>
      </c>
      <c r="F192" s="42" t="s">
        <v>727</v>
      </c>
      <c r="G192" s="39">
        <v>3.3797999999999999</v>
      </c>
      <c r="H192" s="49">
        <v>44903</v>
      </c>
      <c r="I192" s="49">
        <v>45198</v>
      </c>
      <c r="J192" s="49">
        <v>45930</v>
      </c>
      <c r="K192" s="38" t="s">
        <v>476</v>
      </c>
      <c r="L192" s="39">
        <v>0</v>
      </c>
    </row>
    <row r="193" spans="1:12" ht="36">
      <c r="A193" s="35">
        <v>188</v>
      </c>
      <c r="B193" s="42" t="s">
        <v>730</v>
      </c>
      <c r="C193" s="42" t="s">
        <v>324</v>
      </c>
      <c r="D193" s="42" t="s">
        <v>706</v>
      </c>
      <c r="E193" s="42" t="s">
        <v>731</v>
      </c>
      <c r="F193" s="42" t="s">
        <v>727</v>
      </c>
      <c r="G193" s="39">
        <v>5.1050000000000004</v>
      </c>
      <c r="H193" s="49">
        <v>44903</v>
      </c>
      <c r="I193" s="49">
        <v>45198</v>
      </c>
      <c r="J193" s="49">
        <v>45930</v>
      </c>
      <c r="K193" s="38" t="s">
        <v>732</v>
      </c>
      <c r="L193" s="39">
        <v>0</v>
      </c>
    </row>
    <row r="194" spans="1:12" ht="45">
      <c r="A194" s="35">
        <v>189</v>
      </c>
      <c r="B194" s="42" t="s">
        <v>733</v>
      </c>
      <c r="C194" s="42" t="s">
        <v>325</v>
      </c>
      <c r="D194" s="42" t="s">
        <v>692</v>
      </c>
      <c r="E194" s="42" t="s">
        <v>734</v>
      </c>
      <c r="F194" s="42" t="s">
        <v>447</v>
      </c>
      <c r="G194" s="39">
        <v>7.6280700000000001</v>
      </c>
      <c r="H194" s="49">
        <v>44910</v>
      </c>
      <c r="I194" s="49">
        <v>45311</v>
      </c>
      <c r="J194" s="49">
        <v>46407</v>
      </c>
      <c r="K194" s="38" t="s">
        <v>343</v>
      </c>
      <c r="L194" s="39" t="s">
        <v>33</v>
      </c>
    </row>
    <row r="195" spans="1:12" ht="45">
      <c r="A195" s="35">
        <v>190</v>
      </c>
      <c r="B195" s="42" t="s">
        <v>735</v>
      </c>
      <c r="C195" s="42" t="s">
        <v>318</v>
      </c>
      <c r="D195" s="42" t="s">
        <v>698</v>
      </c>
      <c r="E195" s="42" t="s">
        <v>736</v>
      </c>
      <c r="F195" s="42" t="s">
        <v>447</v>
      </c>
      <c r="G195" s="39">
        <v>9.52</v>
      </c>
      <c r="H195" s="49">
        <v>44910</v>
      </c>
      <c r="I195" s="49">
        <v>45286</v>
      </c>
      <c r="J195" s="49">
        <v>46382</v>
      </c>
      <c r="K195" s="38" t="s">
        <v>343</v>
      </c>
      <c r="L195" s="39" t="s">
        <v>33</v>
      </c>
    </row>
    <row r="196" spans="1:12" ht="45">
      <c r="A196" s="35">
        <v>191</v>
      </c>
      <c r="B196" s="42" t="s">
        <v>737</v>
      </c>
      <c r="C196" s="42" t="s">
        <v>318</v>
      </c>
      <c r="D196" s="42" t="s">
        <v>698</v>
      </c>
      <c r="E196" s="42" t="s">
        <v>738</v>
      </c>
      <c r="F196" s="42" t="s">
        <v>447</v>
      </c>
      <c r="G196" s="39">
        <v>9.0305999999999997</v>
      </c>
      <c r="H196" s="49">
        <v>44910</v>
      </c>
      <c r="I196" s="49">
        <v>45286</v>
      </c>
      <c r="J196" s="49">
        <v>46382</v>
      </c>
      <c r="K196" s="38" t="s">
        <v>732</v>
      </c>
      <c r="L196" s="39">
        <v>6.68</v>
      </c>
    </row>
    <row r="197" spans="1:12" ht="45">
      <c r="A197" s="35">
        <v>192</v>
      </c>
      <c r="B197" s="42" t="s">
        <v>739</v>
      </c>
      <c r="C197" s="42" t="s">
        <v>326</v>
      </c>
      <c r="D197" s="42" t="s">
        <v>688</v>
      </c>
      <c r="E197" s="42" t="s">
        <v>740</v>
      </c>
      <c r="F197" s="42" t="s">
        <v>447</v>
      </c>
      <c r="G197" s="39">
        <v>3.1132</v>
      </c>
      <c r="H197" s="49">
        <v>45090</v>
      </c>
      <c r="I197" s="49">
        <v>45466</v>
      </c>
      <c r="J197" s="49">
        <v>46561</v>
      </c>
      <c r="K197" s="38" t="s">
        <v>343</v>
      </c>
      <c r="L197" s="39" t="s">
        <v>33</v>
      </c>
    </row>
    <row r="198" spans="1:12" ht="45">
      <c r="A198" s="35">
        <v>193</v>
      </c>
      <c r="B198" s="42" t="s">
        <v>741</v>
      </c>
      <c r="C198" s="42" t="s">
        <v>320</v>
      </c>
      <c r="D198" s="42" t="s">
        <v>698</v>
      </c>
      <c r="E198" s="42" t="s">
        <v>742</v>
      </c>
      <c r="F198" s="42" t="s">
        <v>447</v>
      </c>
      <c r="G198" s="39">
        <v>4.9447999999999999</v>
      </c>
      <c r="H198" s="49">
        <v>45127</v>
      </c>
      <c r="I198" s="49">
        <v>45504</v>
      </c>
      <c r="J198" s="49">
        <v>46599</v>
      </c>
      <c r="K198" s="38" t="s">
        <v>343</v>
      </c>
      <c r="L198" s="39" t="s">
        <v>33</v>
      </c>
    </row>
    <row r="199" spans="1:12" ht="45">
      <c r="A199" s="35">
        <v>194</v>
      </c>
      <c r="B199" s="42" t="s">
        <v>743</v>
      </c>
      <c r="C199" s="42" t="s">
        <v>327</v>
      </c>
      <c r="D199" s="42" t="s">
        <v>744</v>
      </c>
      <c r="E199" s="42" t="s">
        <v>745</v>
      </c>
      <c r="F199" s="42" t="s">
        <v>447</v>
      </c>
      <c r="G199" s="39">
        <v>2.4632000000000001</v>
      </c>
      <c r="H199" s="49">
        <v>45127</v>
      </c>
      <c r="I199" s="49">
        <v>45504</v>
      </c>
      <c r="J199" s="49">
        <v>46599</v>
      </c>
      <c r="K199" s="38" t="s">
        <v>343</v>
      </c>
      <c r="L199" s="39" t="s">
        <v>33</v>
      </c>
    </row>
    <row r="200" spans="1:12" ht="33.75">
      <c r="A200" s="35">
        <v>195</v>
      </c>
      <c r="B200" s="42" t="s">
        <v>746</v>
      </c>
      <c r="C200" s="42" t="s">
        <v>328</v>
      </c>
      <c r="D200" s="42" t="s">
        <v>747</v>
      </c>
      <c r="E200" s="42" t="s">
        <v>748</v>
      </c>
      <c r="F200" s="42" t="s">
        <v>447</v>
      </c>
      <c r="G200" s="39">
        <v>3.9079999999999999</v>
      </c>
      <c r="H200" s="49">
        <v>45168</v>
      </c>
      <c r="I200" s="49">
        <v>45543</v>
      </c>
      <c r="J200" s="49">
        <v>46638</v>
      </c>
      <c r="K200" s="38" t="s">
        <v>343</v>
      </c>
      <c r="L200" s="39" t="s">
        <v>33</v>
      </c>
    </row>
    <row r="201" spans="1:12" ht="57.75">
      <c r="A201" s="35">
        <v>196</v>
      </c>
      <c r="B201" s="42" t="s">
        <v>749</v>
      </c>
      <c r="C201" s="42" t="s">
        <v>329</v>
      </c>
      <c r="D201" s="42" t="s">
        <v>750</v>
      </c>
      <c r="E201" s="42" t="s">
        <v>751</v>
      </c>
      <c r="F201" s="42" t="s">
        <v>447</v>
      </c>
      <c r="G201" s="39">
        <v>7.7241999999999997</v>
      </c>
      <c r="H201" s="49">
        <v>45216</v>
      </c>
      <c r="I201" s="49">
        <v>45591</v>
      </c>
      <c r="J201" s="49">
        <v>46686</v>
      </c>
      <c r="K201" s="38" t="s">
        <v>343</v>
      </c>
      <c r="L201" s="39" t="s">
        <v>33</v>
      </c>
    </row>
    <row r="202" spans="1:12" ht="56.25">
      <c r="A202" s="35">
        <v>197</v>
      </c>
      <c r="B202" s="42" t="s">
        <v>752</v>
      </c>
      <c r="C202" s="42" t="s">
        <v>753</v>
      </c>
      <c r="D202" s="42" t="s">
        <v>681</v>
      </c>
      <c r="E202" s="42" t="s">
        <v>754</v>
      </c>
      <c r="F202" s="42" t="s">
        <v>447</v>
      </c>
      <c r="G202" s="39">
        <v>1.6655</v>
      </c>
      <c r="H202" s="49">
        <v>45245</v>
      </c>
      <c r="I202" s="49">
        <v>45620</v>
      </c>
      <c r="J202" s="49">
        <v>46715</v>
      </c>
      <c r="K202" s="38" t="s">
        <v>732</v>
      </c>
      <c r="L202" s="39">
        <v>0</v>
      </c>
    </row>
    <row r="203" spans="1:12" ht="45">
      <c r="A203" s="35">
        <v>198</v>
      </c>
      <c r="B203" s="42" t="s">
        <v>755</v>
      </c>
      <c r="C203" s="42" t="s">
        <v>330</v>
      </c>
      <c r="D203" s="42" t="s">
        <v>706</v>
      </c>
      <c r="E203" s="42" t="s">
        <v>756</v>
      </c>
      <c r="F203" s="42" t="s">
        <v>447</v>
      </c>
      <c r="G203" s="39">
        <v>7.7582000000000004</v>
      </c>
      <c r="H203" s="49">
        <v>45245</v>
      </c>
      <c r="I203" s="49">
        <v>45620</v>
      </c>
      <c r="J203" s="49">
        <v>46715</v>
      </c>
      <c r="K203" s="38" t="s">
        <v>343</v>
      </c>
      <c r="L203" s="39" t="s">
        <v>33</v>
      </c>
    </row>
    <row r="204" spans="1:12" ht="46.5">
      <c r="A204" s="35">
        <v>199</v>
      </c>
      <c r="B204" s="42" t="s">
        <v>757</v>
      </c>
      <c r="C204" s="42" t="s">
        <v>331</v>
      </c>
      <c r="D204" s="42" t="s">
        <v>747</v>
      </c>
      <c r="E204" s="42" t="s">
        <v>758</v>
      </c>
      <c r="F204" s="42" t="s">
        <v>447</v>
      </c>
      <c r="G204" s="39">
        <v>4.0955000000000004</v>
      </c>
      <c r="H204" s="49">
        <v>45278</v>
      </c>
      <c r="I204" s="49">
        <v>45653</v>
      </c>
      <c r="J204" s="49">
        <v>46748</v>
      </c>
      <c r="K204" s="38" t="s">
        <v>343</v>
      </c>
      <c r="L204" s="39" t="s">
        <v>33</v>
      </c>
    </row>
    <row r="205" spans="1:12" ht="56.25">
      <c r="A205" s="35">
        <v>200</v>
      </c>
      <c r="B205" s="42" t="s">
        <v>759</v>
      </c>
      <c r="C205" s="42" t="s">
        <v>332</v>
      </c>
      <c r="D205" s="42" t="s">
        <v>698</v>
      </c>
      <c r="E205" s="42" t="s">
        <v>760</v>
      </c>
      <c r="F205" s="42" t="s">
        <v>447</v>
      </c>
      <c r="G205" s="39">
        <v>3.6480999999999999</v>
      </c>
      <c r="H205" s="49">
        <v>45282</v>
      </c>
      <c r="I205" s="49">
        <v>45662</v>
      </c>
      <c r="J205" s="49">
        <v>46757</v>
      </c>
      <c r="K205" s="38" t="s">
        <v>343</v>
      </c>
      <c r="L205" s="39" t="s">
        <v>33</v>
      </c>
    </row>
    <row r="206" spans="1:12" ht="48">
      <c r="A206" s="35">
        <v>201</v>
      </c>
      <c r="B206" s="42" t="s">
        <v>761</v>
      </c>
      <c r="C206" s="42" t="s">
        <v>333</v>
      </c>
      <c r="D206" s="42" t="s">
        <v>762</v>
      </c>
      <c r="E206" s="42" t="s">
        <v>763</v>
      </c>
      <c r="F206" s="42" t="s">
        <v>727</v>
      </c>
      <c r="G206" s="39">
        <v>4.3689</v>
      </c>
      <c r="H206" s="49">
        <v>44865</v>
      </c>
      <c r="I206" s="49">
        <v>45138</v>
      </c>
      <c r="J206" s="49">
        <v>45869</v>
      </c>
      <c r="K206" s="38" t="s">
        <v>764</v>
      </c>
      <c r="L206" s="72">
        <v>0</v>
      </c>
    </row>
    <row r="207" spans="1:12" ht="45">
      <c r="A207" s="35">
        <v>202</v>
      </c>
      <c r="B207" s="42" t="s">
        <v>765</v>
      </c>
      <c r="C207" s="42" t="s">
        <v>334</v>
      </c>
      <c r="D207" s="42" t="s">
        <v>766</v>
      </c>
      <c r="E207" s="42" t="s">
        <v>767</v>
      </c>
      <c r="F207" s="77" t="s">
        <v>447</v>
      </c>
      <c r="G207" s="39">
        <v>4.3895</v>
      </c>
      <c r="H207" s="50">
        <v>45296</v>
      </c>
      <c r="I207" s="50">
        <v>45673</v>
      </c>
      <c r="J207" s="50">
        <v>46768</v>
      </c>
      <c r="K207" s="42" t="s">
        <v>343</v>
      </c>
      <c r="L207" s="42" t="s">
        <v>33</v>
      </c>
    </row>
    <row r="208" spans="1:12" ht="45">
      <c r="A208" s="35">
        <v>203</v>
      </c>
      <c r="B208" s="42" t="s">
        <v>768</v>
      </c>
      <c r="C208" s="42" t="s">
        <v>335</v>
      </c>
      <c r="D208" s="42" t="s">
        <v>769</v>
      </c>
      <c r="E208" s="42" t="s">
        <v>770</v>
      </c>
      <c r="F208" s="77" t="s">
        <v>447</v>
      </c>
      <c r="G208" s="39">
        <v>5.5545</v>
      </c>
      <c r="H208" s="50">
        <v>45296</v>
      </c>
      <c r="I208" s="50">
        <v>45673</v>
      </c>
      <c r="J208" s="50">
        <v>46768</v>
      </c>
      <c r="K208" s="42" t="s">
        <v>343</v>
      </c>
      <c r="L208" s="42" t="s">
        <v>33</v>
      </c>
    </row>
    <row r="209" spans="1:12" ht="56.25">
      <c r="A209" s="35">
        <v>204</v>
      </c>
      <c r="B209" s="42" t="s">
        <v>771</v>
      </c>
      <c r="C209" s="42" t="s">
        <v>336</v>
      </c>
      <c r="D209" s="77" t="s">
        <v>692</v>
      </c>
      <c r="E209" s="42" t="s">
        <v>772</v>
      </c>
      <c r="F209" s="77" t="s">
        <v>773</v>
      </c>
      <c r="G209" s="39">
        <v>1.9975000000000001</v>
      </c>
      <c r="H209" s="50">
        <v>45296</v>
      </c>
      <c r="I209" s="50">
        <v>45673</v>
      </c>
      <c r="J209" s="50">
        <v>46768</v>
      </c>
      <c r="K209" s="42" t="s">
        <v>343</v>
      </c>
      <c r="L209" s="42" t="s">
        <v>33</v>
      </c>
    </row>
    <row r="210" spans="1:12" ht="33.75">
      <c r="A210" s="35">
        <v>205</v>
      </c>
      <c r="B210" s="42" t="s">
        <v>774</v>
      </c>
      <c r="C210" s="42" t="s">
        <v>775</v>
      </c>
      <c r="D210" s="42" t="s">
        <v>776</v>
      </c>
      <c r="E210" s="42" t="s">
        <v>777</v>
      </c>
      <c r="F210" s="42" t="s">
        <v>778</v>
      </c>
      <c r="G210" s="39">
        <v>0.89980000000000004</v>
      </c>
      <c r="H210" s="49">
        <v>45313</v>
      </c>
      <c r="I210" s="49">
        <v>45588</v>
      </c>
      <c r="J210" s="49">
        <v>46318</v>
      </c>
      <c r="K210" s="38" t="s">
        <v>343</v>
      </c>
      <c r="L210" s="39" t="s">
        <v>33</v>
      </c>
    </row>
    <row r="211" spans="1:12" ht="78.75">
      <c r="A211" s="35">
        <v>206</v>
      </c>
      <c r="B211" s="42" t="s">
        <v>779</v>
      </c>
      <c r="C211" s="42" t="s">
        <v>780</v>
      </c>
      <c r="D211" s="42" t="s">
        <v>769</v>
      </c>
      <c r="E211" s="42" t="s">
        <v>781</v>
      </c>
      <c r="F211" s="42" t="s">
        <v>727</v>
      </c>
      <c r="G211" s="39">
        <v>3.22</v>
      </c>
      <c r="H211" s="49">
        <v>45313</v>
      </c>
      <c r="I211" s="49">
        <v>45596</v>
      </c>
      <c r="J211" s="49">
        <v>46325</v>
      </c>
      <c r="K211" s="38" t="s">
        <v>764</v>
      </c>
      <c r="L211" s="39">
        <v>0</v>
      </c>
    </row>
    <row r="212" spans="1:12" ht="78.75">
      <c r="A212" s="35">
        <v>207</v>
      </c>
      <c r="B212" s="42" t="s">
        <v>782</v>
      </c>
      <c r="C212" s="42" t="s">
        <v>337</v>
      </c>
      <c r="D212" s="42" t="s">
        <v>769</v>
      </c>
      <c r="E212" s="42" t="s">
        <v>783</v>
      </c>
      <c r="F212" s="42" t="s">
        <v>727</v>
      </c>
      <c r="G212" s="39">
        <v>5.95</v>
      </c>
      <c r="H212" s="49">
        <v>45313</v>
      </c>
      <c r="I212" s="49">
        <v>45596</v>
      </c>
      <c r="J212" s="49">
        <v>46689</v>
      </c>
      <c r="K212" s="38" t="s">
        <v>764</v>
      </c>
      <c r="L212" s="39">
        <v>0</v>
      </c>
    </row>
    <row r="213" spans="1:12" ht="60">
      <c r="A213" s="35">
        <v>208</v>
      </c>
      <c r="B213" s="42" t="s">
        <v>784</v>
      </c>
      <c r="C213" s="42" t="s">
        <v>785</v>
      </c>
      <c r="D213" s="42" t="s">
        <v>786</v>
      </c>
      <c r="E213" s="5" t="s">
        <v>787</v>
      </c>
      <c r="F213" s="42" t="s">
        <v>447</v>
      </c>
      <c r="G213" s="39">
        <v>9.4808000000000003</v>
      </c>
      <c r="H213" s="49">
        <v>45558</v>
      </c>
      <c r="I213" s="49">
        <v>46288</v>
      </c>
      <c r="J213" s="49">
        <v>47384</v>
      </c>
      <c r="K213" s="38" t="s">
        <v>343</v>
      </c>
      <c r="L213" s="39" t="s">
        <v>33</v>
      </c>
    </row>
    <row r="214" spans="1:12" ht="60">
      <c r="A214" s="35">
        <v>209</v>
      </c>
      <c r="B214" s="42" t="s">
        <v>788</v>
      </c>
      <c r="C214" s="42" t="s">
        <v>789</v>
      </c>
      <c r="D214" s="42" t="s">
        <v>750</v>
      </c>
      <c r="E214" s="5" t="s">
        <v>790</v>
      </c>
      <c r="F214" s="42" t="s">
        <v>773</v>
      </c>
      <c r="G214" s="39">
        <v>9.7248000000000001</v>
      </c>
      <c r="H214" s="49">
        <v>45558</v>
      </c>
      <c r="I214" s="49">
        <v>46288</v>
      </c>
      <c r="J214" s="49">
        <v>47384</v>
      </c>
      <c r="K214" s="38" t="s">
        <v>343</v>
      </c>
      <c r="L214" s="39" t="s">
        <v>33</v>
      </c>
    </row>
    <row r="215" spans="1:12" ht="48">
      <c r="A215" s="35">
        <v>210</v>
      </c>
      <c r="B215" s="5" t="s">
        <v>791</v>
      </c>
      <c r="C215" s="5" t="s">
        <v>792</v>
      </c>
      <c r="D215" s="78" t="s">
        <v>793</v>
      </c>
      <c r="E215" s="5" t="s">
        <v>794</v>
      </c>
      <c r="F215" s="35" t="s">
        <v>795</v>
      </c>
      <c r="G215" s="10">
        <v>4.7633000000000001</v>
      </c>
      <c r="H215" s="24">
        <v>45595</v>
      </c>
      <c r="I215" s="37">
        <v>46325</v>
      </c>
      <c r="J215" s="37">
        <v>47421</v>
      </c>
      <c r="K215" s="38" t="s">
        <v>343</v>
      </c>
      <c r="L215" s="39" t="s">
        <v>33</v>
      </c>
    </row>
    <row r="216" spans="1:12" ht="48">
      <c r="A216" s="35">
        <v>211</v>
      </c>
      <c r="B216" s="5" t="s">
        <v>796</v>
      </c>
      <c r="C216" s="5" t="s">
        <v>797</v>
      </c>
      <c r="D216" s="78" t="s">
        <v>798</v>
      </c>
      <c r="E216" s="5" t="s">
        <v>799</v>
      </c>
      <c r="F216" s="35" t="s">
        <v>795</v>
      </c>
      <c r="G216" s="10">
        <v>2.4756999999999998</v>
      </c>
      <c r="H216" s="24">
        <v>45595</v>
      </c>
      <c r="I216" s="37">
        <v>46325</v>
      </c>
      <c r="J216" s="37">
        <v>47421</v>
      </c>
      <c r="K216" s="38" t="s">
        <v>343</v>
      </c>
      <c r="L216" s="39" t="s">
        <v>33</v>
      </c>
    </row>
    <row r="217" spans="1:12" ht="48">
      <c r="A217" s="35">
        <v>212</v>
      </c>
      <c r="B217" s="79" t="s">
        <v>800</v>
      </c>
      <c r="C217" s="79" t="s">
        <v>797</v>
      </c>
      <c r="D217" s="78" t="s">
        <v>798</v>
      </c>
      <c r="E217" s="79" t="s">
        <v>801</v>
      </c>
      <c r="F217" s="35" t="s">
        <v>795</v>
      </c>
      <c r="G217" s="10">
        <v>7.8686999999999996</v>
      </c>
      <c r="H217" s="24">
        <v>45637</v>
      </c>
      <c r="I217" s="37">
        <v>46367</v>
      </c>
      <c r="J217" s="37">
        <v>47463</v>
      </c>
      <c r="K217" s="38" t="s">
        <v>343</v>
      </c>
      <c r="L217" s="39" t="s">
        <v>33</v>
      </c>
    </row>
    <row r="218" spans="1:12" ht="48">
      <c r="A218" s="35">
        <v>213</v>
      </c>
      <c r="B218" s="79" t="s">
        <v>802</v>
      </c>
      <c r="C218" s="79" t="s">
        <v>803</v>
      </c>
      <c r="D218" s="78" t="s">
        <v>804</v>
      </c>
      <c r="E218" s="79" t="s">
        <v>805</v>
      </c>
      <c r="F218" s="35" t="s">
        <v>795</v>
      </c>
      <c r="G218" s="10">
        <v>8.0382999999999996</v>
      </c>
      <c r="H218" s="24">
        <v>45637</v>
      </c>
      <c r="I218" s="37">
        <v>46367</v>
      </c>
      <c r="J218" s="37">
        <v>47463</v>
      </c>
      <c r="K218" s="38" t="s">
        <v>343</v>
      </c>
      <c r="L218" s="39" t="s">
        <v>33</v>
      </c>
    </row>
    <row r="219" spans="1:12" ht="60">
      <c r="A219" s="35">
        <v>214</v>
      </c>
      <c r="B219" s="80" t="s">
        <v>806</v>
      </c>
      <c r="C219" s="79" t="s">
        <v>807</v>
      </c>
      <c r="D219" s="78" t="s">
        <v>808</v>
      </c>
      <c r="E219" s="80" t="s">
        <v>809</v>
      </c>
      <c r="F219" s="35" t="s">
        <v>795</v>
      </c>
      <c r="G219" s="10">
        <v>3.2492999999999999</v>
      </c>
      <c r="H219" s="24">
        <v>45637</v>
      </c>
      <c r="I219" s="37">
        <v>46367</v>
      </c>
      <c r="J219" s="37">
        <v>47463</v>
      </c>
      <c r="K219" s="38" t="s">
        <v>343</v>
      </c>
      <c r="L219" s="39" t="s">
        <v>33</v>
      </c>
    </row>
    <row r="220" spans="1:12" ht="48">
      <c r="A220" s="35">
        <v>215</v>
      </c>
      <c r="B220" s="5" t="s">
        <v>810</v>
      </c>
      <c r="C220" s="79" t="s">
        <v>811</v>
      </c>
      <c r="D220" s="78" t="s">
        <v>812</v>
      </c>
      <c r="E220" s="79" t="s">
        <v>813</v>
      </c>
      <c r="F220" s="35" t="s">
        <v>795</v>
      </c>
      <c r="G220" s="10">
        <v>3.6095000000000002</v>
      </c>
      <c r="H220" s="24">
        <v>45639</v>
      </c>
      <c r="I220" s="37">
        <v>46369</v>
      </c>
      <c r="J220" s="37">
        <v>47465</v>
      </c>
      <c r="K220" s="38" t="s">
        <v>476</v>
      </c>
      <c r="L220" s="39">
        <v>0</v>
      </c>
    </row>
    <row r="221" spans="1:12" ht="48">
      <c r="A221" s="35">
        <v>216</v>
      </c>
      <c r="B221" s="5" t="s">
        <v>814</v>
      </c>
      <c r="C221" s="79" t="s">
        <v>803</v>
      </c>
      <c r="D221" s="78" t="s">
        <v>815</v>
      </c>
      <c r="E221" s="79" t="s">
        <v>816</v>
      </c>
      <c r="F221" s="35" t="s">
        <v>795</v>
      </c>
      <c r="G221" s="10">
        <v>5.6497000000000002</v>
      </c>
      <c r="H221" s="24">
        <v>45651</v>
      </c>
      <c r="I221" s="37">
        <v>46381</v>
      </c>
      <c r="J221" s="37">
        <v>47477</v>
      </c>
      <c r="K221" s="38" t="s">
        <v>343</v>
      </c>
      <c r="L221" s="39" t="s">
        <v>33</v>
      </c>
    </row>
    <row r="222" spans="1:12" ht="60">
      <c r="A222" s="35">
        <v>217</v>
      </c>
      <c r="B222" s="5" t="s">
        <v>817</v>
      </c>
      <c r="C222" s="79" t="s">
        <v>807</v>
      </c>
      <c r="D222" s="78" t="s">
        <v>808</v>
      </c>
      <c r="E222" s="79" t="s">
        <v>818</v>
      </c>
      <c r="F222" s="35" t="s">
        <v>795</v>
      </c>
      <c r="G222" s="10">
        <v>3.0234000000000001</v>
      </c>
      <c r="H222" s="24">
        <v>45651</v>
      </c>
      <c r="I222" s="37">
        <v>46381</v>
      </c>
      <c r="J222" s="37">
        <v>47477</v>
      </c>
      <c r="K222" s="38" t="s">
        <v>343</v>
      </c>
      <c r="L222" s="39" t="s">
        <v>33</v>
      </c>
    </row>
    <row r="223" spans="1:12" ht="36">
      <c r="A223" s="35">
        <v>218</v>
      </c>
      <c r="B223" s="79" t="s">
        <v>819</v>
      </c>
      <c r="C223" s="79" t="s">
        <v>803</v>
      </c>
      <c r="D223" s="78" t="s">
        <v>820</v>
      </c>
      <c r="E223" s="79" t="s">
        <v>821</v>
      </c>
      <c r="F223" s="35" t="s">
        <v>795</v>
      </c>
      <c r="G223" s="10">
        <v>7.7150999999999996</v>
      </c>
      <c r="H223" s="24">
        <v>45652</v>
      </c>
      <c r="I223" s="37">
        <v>46382</v>
      </c>
      <c r="J223" s="37">
        <v>47478</v>
      </c>
      <c r="K223" s="38" t="s">
        <v>343</v>
      </c>
      <c r="L223" s="39" t="s">
        <v>33</v>
      </c>
    </row>
    <row r="224" spans="1:12" ht="60">
      <c r="A224" s="35">
        <v>219</v>
      </c>
      <c r="B224" s="79" t="s">
        <v>822</v>
      </c>
      <c r="C224" s="79" t="s">
        <v>807</v>
      </c>
      <c r="D224" s="78" t="s">
        <v>823</v>
      </c>
      <c r="E224" s="79" t="s">
        <v>824</v>
      </c>
      <c r="F224" s="35" t="s">
        <v>795</v>
      </c>
      <c r="G224" s="10">
        <v>7.9006999999999996</v>
      </c>
      <c r="H224" s="24">
        <v>45652</v>
      </c>
      <c r="I224" s="37">
        <v>46382</v>
      </c>
      <c r="J224" s="37">
        <v>47478</v>
      </c>
      <c r="K224" s="38" t="s">
        <v>343</v>
      </c>
      <c r="L224" s="39" t="s">
        <v>33</v>
      </c>
    </row>
    <row r="225" spans="1:12" ht="48">
      <c r="A225" s="35">
        <v>220</v>
      </c>
      <c r="B225" s="79" t="s">
        <v>825</v>
      </c>
      <c r="C225" s="79" t="s">
        <v>803</v>
      </c>
      <c r="D225" s="78" t="s">
        <v>826</v>
      </c>
      <c r="E225" s="79" t="s">
        <v>827</v>
      </c>
      <c r="F225" s="35" t="s">
        <v>342</v>
      </c>
      <c r="G225" s="10">
        <v>7.2281000000000004</v>
      </c>
      <c r="H225" s="24">
        <v>45652</v>
      </c>
      <c r="I225" s="37">
        <v>46382</v>
      </c>
      <c r="J225" s="37">
        <v>47478</v>
      </c>
      <c r="K225" s="38" t="s">
        <v>343</v>
      </c>
      <c r="L225" s="39" t="s">
        <v>33</v>
      </c>
    </row>
    <row r="226" spans="1:12" ht="67.5">
      <c r="A226" s="35">
        <v>221</v>
      </c>
      <c r="B226" s="78" t="s">
        <v>828</v>
      </c>
      <c r="C226" s="79" t="s">
        <v>829</v>
      </c>
      <c r="D226" s="78" t="s">
        <v>823</v>
      </c>
      <c r="E226" s="79" t="s">
        <v>830</v>
      </c>
      <c r="F226" s="35" t="s">
        <v>831</v>
      </c>
      <c r="G226" s="81">
        <v>1.3004</v>
      </c>
      <c r="H226" s="37">
        <v>45705</v>
      </c>
      <c r="I226" s="37">
        <v>46435</v>
      </c>
      <c r="J226" s="37">
        <v>47166</v>
      </c>
      <c r="K226" s="38" t="s">
        <v>343</v>
      </c>
      <c r="L226" s="39" t="s">
        <v>33</v>
      </c>
    </row>
    <row r="227" spans="1:12" ht="67.5">
      <c r="A227" s="35">
        <v>222</v>
      </c>
      <c r="B227" s="35" t="s">
        <v>832</v>
      </c>
      <c r="C227" s="35" t="s">
        <v>833</v>
      </c>
      <c r="D227" s="35" t="s">
        <v>815</v>
      </c>
      <c r="E227" s="35" t="s">
        <v>834</v>
      </c>
      <c r="F227" s="35" t="s">
        <v>342</v>
      </c>
      <c r="G227" s="81">
        <v>2.0804</v>
      </c>
      <c r="H227" s="37">
        <v>45890</v>
      </c>
      <c r="I227" s="37">
        <v>46620</v>
      </c>
      <c r="J227" s="37">
        <v>47716</v>
      </c>
      <c r="K227" s="38" t="s">
        <v>343</v>
      </c>
      <c r="L227" s="39" t="s">
        <v>33</v>
      </c>
    </row>
    <row r="228" spans="1:12" ht="81">
      <c r="A228" s="35">
        <v>223</v>
      </c>
      <c r="B228" s="35" t="s">
        <v>835</v>
      </c>
      <c r="C228" s="35" t="s">
        <v>836</v>
      </c>
      <c r="D228" s="35" t="s">
        <v>808</v>
      </c>
      <c r="E228" s="35" t="s">
        <v>837</v>
      </c>
      <c r="F228" s="35" t="s">
        <v>342</v>
      </c>
      <c r="G228" s="81">
        <v>4.5972999999999997</v>
      </c>
      <c r="H228" s="37">
        <v>45890</v>
      </c>
      <c r="I228" s="37">
        <v>46620</v>
      </c>
      <c r="J228" s="37">
        <v>47716</v>
      </c>
      <c r="K228" s="38" t="s">
        <v>343</v>
      </c>
      <c r="L228" s="39" t="s">
        <v>33</v>
      </c>
    </row>
    <row r="229" spans="1:12" ht="81">
      <c r="A229" s="35">
        <v>224</v>
      </c>
      <c r="B229" s="35" t="s">
        <v>838</v>
      </c>
      <c r="C229" s="35" t="s">
        <v>839</v>
      </c>
      <c r="D229" s="35" t="s">
        <v>340</v>
      </c>
      <c r="E229" s="35" t="s">
        <v>840</v>
      </c>
      <c r="F229" s="35" t="s">
        <v>342</v>
      </c>
      <c r="G229" s="81">
        <v>7.3712</v>
      </c>
      <c r="H229" s="37">
        <v>45910</v>
      </c>
      <c r="I229" s="37">
        <v>46640</v>
      </c>
      <c r="J229" s="37">
        <v>47736</v>
      </c>
      <c r="K229" s="38" t="s">
        <v>343</v>
      </c>
      <c r="L229" s="39" t="s">
        <v>33</v>
      </c>
    </row>
    <row r="230" spans="1:12" ht="81">
      <c r="A230" s="35">
        <v>225</v>
      </c>
      <c r="B230" s="34" t="s">
        <v>338</v>
      </c>
      <c r="C230" s="34" t="s">
        <v>339</v>
      </c>
      <c r="D230" s="35" t="s">
        <v>340</v>
      </c>
      <c r="E230" s="34" t="s">
        <v>341</v>
      </c>
      <c r="F230" s="35" t="s">
        <v>342</v>
      </c>
      <c r="G230" s="36">
        <v>4.2176999999999998</v>
      </c>
      <c r="H230" s="37">
        <v>45930</v>
      </c>
      <c r="I230" s="37">
        <v>46660</v>
      </c>
      <c r="J230" s="37">
        <v>47756</v>
      </c>
      <c r="K230" s="38" t="s">
        <v>343</v>
      </c>
      <c r="L230" s="39" t="s">
        <v>33</v>
      </c>
    </row>
    <row r="231" spans="1:12" ht="54">
      <c r="A231" s="35">
        <v>226</v>
      </c>
      <c r="B231" s="34" t="s">
        <v>344</v>
      </c>
      <c r="C231" s="34" t="s">
        <v>318</v>
      </c>
      <c r="D231" s="35" t="s">
        <v>312</v>
      </c>
      <c r="E231" s="34" t="s">
        <v>345</v>
      </c>
      <c r="F231" s="35" t="s">
        <v>342</v>
      </c>
      <c r="G231" s="36">
        <v>7.3799000000000001</v>
      </c>
      <c r="H231" s="37">
        <v>45943</v>
      </c>
      <c r="I231" s="37">
        <v>46673</v>
      </c>
      <c r="J231" s="37">
        <v>47769</v>
      </c>
      <c r="K231" s="38" t="s">
        <v>343</v>
      </c>
      <c r="L231" s="39" t="s">
        <v>33</v>
      </c>
    </row>
    <row r="232" spans="1:12" ht="81">
      <c r="A232" s="35">
        <v>227</v>
      </c>
      <c r="B232" s="34" t="s">
        <v>346</v>
      </c>
      <c r="C232" s="34" t="s">
        <v>347</v>
      </c>
      <c r="D232" s="35" t="s">
        <v>348</v>
      </c>
      <c r="E232" s="34" t="s">
        <v>349</v>
      </c>
      <c r="F232" s="35" t="s">
        <v>342</v>
      </c>
      <c r="G232" s="36">
        <v>3.7866</v>
      </c>
      <c r="H232" s="37">
        <v>46001</v>
      </c>
      <c r="I232" s="37">
        <v>46731</v>
      </c>
      <c r="J232" s="37">
        <v>47827</v>
      </c>
      <c r="K232" s="38" t="s">
        <v>343</v>
      </c>
      <c r="L232" s="39" t="s">
        <v>33</v>
      </c>
    </row>
    <row r="233" spans="1:12" ht="81">
      <c r="A233" s="35">
        <v>228</v>
      </c>
      <c r="B233" s="34" t="s">
        <v>350</v>
      </c>
      <c r="C233" s="34" t="s">
        <v>351</v>
      </c>
      <c r="D233" s="35" t="s">
        <v>352</v>
      </c>
      <c r="E233" s="34" t="s">
        <v>353</v>
      </c>
      <c r="F233" s="35" t="s">
        <v>342</v>
      </c>
      <c r="G233" s="36">
        <v>14.1257</v>
      </c>
      <c r="H233" s="37">
        <v>46014</v>
      </c>
      <c r="I233" s="37">
        <v>46744</v>
      </c>
      <c r="J233" s="37">
        <v>47840</v>
      </c>
      <c r="K233" s="38" t="s">
        <v>343</v>
      </c>
      <c r="L233" s="39" t="s">
        <v>33</v>
      </c>
    </row>
    <row r="234" spans="1:12" ht="48">
      <c r="A234" s="35">
        <v>229</v>
      </c>
      <c r="B234" s="4" t="s">
        <v>841</v>
      </c>
      <c r="C234" s="1" t="s">
        <v>354</v>
      </c>
      <c r="D234" s="2" t="s">
        <v>355</v>
      </c>
      <c r="E234" s="1" t="s">
        <v>356</v>
      </c>
      <c r="F234" s="1" t="s">
        <v>357</v>
      </c>
      <c r="G234" s="5">
        <v>12.22104</v>
      </c>
      <c r="H234" s="13">
        <v>42982</v>
      </c>
      <c r="I234" s="24">
        <v>43347</v>
      </c>
      <c r="J234" s="24">
        <v>45270</v>
      </c>
      <c r="K234" s="1" t="s">
        <v>34</v>
      </c>
      <c r="L234" s="10">
        <v>0</v>
      </c>
    </row>
    <row r="235" spans="1:12" ht="49.5">
      <c r="A235" s="35">
        <v>230</v>
      </c>
      <c r="B235" s="8" t="s">
        <v>842</v>
      </c>
      <c r="C235" s="9" t="s">
        <v>358</v>
      </c>
      <c r="D235" s="2" t="s">
        <v>359</v>
      </c>
      <c r="E235" s="9" t="s">
        <v>360</v>
      </c>
      <c r="F235" s="1" t="s">
        <v>361</v>
      </c>
      <c r="G235" s="5">
        <v>5.7418199999999997</v>
      </c>
      <c r="H235" s="13">
        <v>44341</v>
      </c>
      <c r="I235" s="24">
        <v>44715</v>
      </c>
      <c r="J235" s="24">
        <v>45811</v>
      </c>
      <c r="K235" s="1" t="s">
        <v>34</v>
      </c>
      <c r="L235" s="10">
        <v>4.7333224999999999</v>
      </c>
    </row>
    <row r="236" spans="1:12" ht="37.5">
      <c r="A236" s="35">
        <v>231</v>
      </c>
      <c r="B236" s="8" t="s">
        <v>843</v>
      </c>
      <c r="C236" s="11"/>
      <c r="D236" s="2" t="s">
        <v>359</v>
      </c>
      <c r="E236" s="11"/>
      <c r="F236" s="1" t="s">
        <v>362</v>
      </c>
      <c r="G236" s="5">
        <v>0.35</v>
      </c>
      <c r="H236" s="13">
        <v>44341</v>
      </c>
      <c r="I236" s="24">
        <v>44715</v>
      </c>
      <c r="J236" s="24">
        <v>45811</v>
      </c>
      <c r="K236" s="1" t="s">
        <v>34</v>
      </c>
      <c r="L236" s="10">
        <v>0</v>
      </c>
    </row>
    <row r="237" spans="1:12" ht="48">
      <c r="A237" s="35">
        <v>232</v>
      </c>
      <c r="B237" s="8" t="s">
        <v>844</v>
      </c>
      <c r="C237" s="1" t="s">
        <v>363</v>
      </c>
      <c r="D237" s="2" t="s">
        <v>364</v>
      </c>
      <c r="E237" s="1" t="s">
        <v>365</v>
      </c>
      <c r="F237" s="1" t="s">
        <v>361</v>
      </c>
      <c r="G237" s="5">
        <v>12.756019999999999</v>
      </c>
      <c r="H237" s="13">
        <v>44431</v>
      </c>
      <c r="I237" s="24">
        <v>44805</v>
      </c>
      <c r="J237" s="24">
        <v>45901</v>
      </c>
      <c r="K237" s="1" t="s">
        <v>34</v>
      </c>
      <c r="L237" s="18">
        <v>7.7048062499999999</v>
      </c>
    </row>
    <row r="238" spans="1:12" ht="48">
      <c r="A238" s="35">
        <v>233</v>
      </c>
      <c r="B238" s="8" t="s">
        <v>845</v>
      </c>
      <c r="C238" s="1" t="s">
        <v>366</v>
      </c>
      <c r="D238" s="2" t="s">
        <v>367</v>
      </c>
      <c r="E238" s="1" t="s">
        <v>368</v>
      </c>
      <c r="F238" s="1" t="s">
        <v>361</v>
      </c>
      <c r="G238" s="5">
        <v>7.6072800000000003</v>
      </c>
      <c r="H238" s="13">
        <v>44431</v>
      </c>
      <c r="I238" s="13">
        <v>44805</v>
      </c>
      <c r="J238" s="13">
        <v>45901</v>
      </c>
      <c r="K238" s="1" t="s">
        <v>34</v>
      </c>
      <c r="L238" s="18">
        <v>0.66</v>
      </c>
    </row>
    <row r="239" spans="1:12" ht="48">
      <c r="A239" s="35">
        <v>234</v>
      </c>
      <c r="B239" s="8" t="s">
        <v>846</v>
      </c>
      <c r="C239" s="14" t="s">
        <v>369</v>
      </c>
      <c r="D239" s="2" t="s">
        <v>367</v>
      </c>
      <c r="E239" s="1" t="s">
        <v>370</v>
      </c>
      <c r="F239" s="1" t="s">
        <v>361</v>
      </c>
      <c r="G239" s="5">
        <v>6.5167799999999998</v>
      </c>
      <c r="H239" s="24">
        <v>44522</v>
      </c>
      <c r="I239" s="24">
        <v>44896</v>
      </c>
      <c r="J239" s="24">
        <v>45992</v>
      </c>
      <c r="K239" s="1" t="s">
        <v>34</v>
      </c>
      <c r="L239" s="10">
        <v>6.5167799999999998</v>
      </c>
    </row>
    <row r="240" spans="1:12" ht="48">
      <c r="A240" s="35">
        <v>235</v>
      </c>
      <c r="B240" s="8" t="s">
        <v>847</v>
      </c>
      <c r="C240" s="15"/>
      <c r="D240" s="2" t="s">
        <v>367</v>
      </c>
      <c r="E240" s="1" t="s">
        <v>371</v>
      </c>
      <c r="F240" s="1" t="s">
        <v>361</v>
      </c>
      <c r="G240" s="5">
        <v>7.6467299999999998</v>
      </c>
      <c r="H240" s="7">
        <v>44825</v>
      </c>
      <c r="I240" s="7">
        <v>45887</v>
      </c>
      <c r="J240" s="7">
        <v>46983</v>
      </c>
      <c r="K240" s="1" t="s">
        <v>83</v>
      </c>
      <c r="L240" s="16" t="s">
        <v>33</v>
      </c>
    </row>
    <row r="241" spans="1:12" ht="48">
      <c r="A241" s="35">
        <v>236</v>
      </c>
      <c r="B241" s="8" t="s">
        <v>848</v>
      </c>
      <c r="C241" s="15"/>
      <c r="D241" s="2" t="s">
        <v>367</v>
      </c>
      <c r="E241" s="1" t="s">
        <v>372</v>
      </c>
      <c r="F241" s="1" t="s">
        <v>361</v>
      </c>
      <c r="G241" s="5">
        <v>6.6249099999999999</v>
      </c>
      <c r="H241" s="7">
        <v>44833</v>
      </c>
      <c r="I241" s="7">
        <v>45887</v>
      </c>
      <c r="J241" s="7">
        <v>46983</v>
      </c>
      <c r="K241" s="1" t="s">
        <v>83</v>
      </c>
      <c r="L241" s="16" t="s">
        <v>33</v>
      </c>
    </row>
    <row r="242" spans="1:12" ht="48">
      <c r="A242" s="35">
        <v>237</v>
      </c>
      <c r="B242" s="8" t="s">
        <v>849</v>
      </c>
      <c r="C242" s="17"/>
      <c r="D242" s="1" t="s">
        <v>359</v>
      </c>
      <c r="E242" s="1" t="s">
        <v>373</v>
      </c>
      <c r="F242" s="1" t="s">
        <v>361</v>
      </c>
      <c r="G242" s="5">
        <v>11.31889</v>
      </c>
      <c r="H242" s="7">
        <v>44833</v>
      </c>
      <c r="I242" s="7">
        <v>45887</v>
      </c>
      <c r="J242" s="7">
        <v>46983</v>
      </c>
      <c r="K242" s="1" t="s">
        <v>83</v>
      </c>
      <c r="L242" s="16" t="s">
        <v>33</v>
      </c>
    </row>
    <row r="243" spans="1:12" ht="48.75">
      <c r="A243" s="35">
        <v>238</v>
      </c>
      <c r="B243" s="8" t="s">
        <v>850</v>
      </c>
      <c r="C243" s="1" t="s">
        <v>374</v>
      </c>
      <c r="D243" s="1" t="s">
        <v>375</v>
      </c>
      <c r="E243" s="1" t="s">
        <v>851</v>
      </c>
      <c r="F243" s="1" t="s">
        <v>361</v>
      </c>
      <c r="G243" s="5">
        <v>1.3471599999999999</v>
      </c>
      <c r="H243" s="7">
        <v>44795</v>
      </c>
      <c r="I243" s="7">
        <v>45887</v>
      </c>
      <c r="J243" s="7">
        <v>46617</v>
      </c>
      <c r="K243" s="1" t="s">
        <v>83</v>
      </c>
      <c r="L243" s="16" t="s">
        <v>33</v>
      </c>
    </row>
    <row r="244" spans="1:12" ht="48">
      <c r="A244" s="35">
        <v>239</v>
      </c>
      <c r="B244" s="8" t="s">
        <v>852</v>
      </c>
      <c r="C244" s="1" t="s">
        <v>376</v>
      </c>
      <c r="D244" s="1" t="s">
        <v>375</v>
      </c>
      <c r="E244" s="1" t="s">
        <v>377</v>
      </c>
      <c r="F244" s="1" t="s">
        <v>361</v>
      </c>
      <c r="G244" s="5">
        <v>10.56447</v>
      </c>
      <c r="H244" s="24">
        <v>44796</v>
      </c>
      <c r="I244" s="24">
        <v>45869</v>
      </c>
      <c r="J244" s="24">
        <v>46965</v>
      </c>
      <c r="K244" s="1" t="s">
        <v>34</v>
      </c>
      <c r="L244" s="18">
        <v>8.58</v>
      </c>
    </row>
    <row r="245" spans="1:12" ht="48">
      <c r="A245" s="35">
        <v>240</v>
      </c>
      <c r="B245" s="8" t="s">
        <v>853</v>
      </c>
      <c r="C245" s="1" t="s">
        <v>378</v>
      </c>
      <c r="D245" s="1" t="s">
        <v>355</v>
      </c>
      <c r="E245" s="1" t="s">
        <v>379</v>
      </c>
      <c r="F245" s="1" t="s">
        <v>361</v>
      </c>
      <c r="G245" s="5">
        <v>4.1000699999999997</v>
      </c>
      <c r="H245" s="7">
        <v>44889</v>
      </c>
      <c r="I245" s="7">
        <v>45950</v>
      </c>
      <c r="J245" s="7">
        <v>47046</v>
      </c>
      <c r="K245" s="1" t="s">
        <v>83</v>
      </c>
      <c r="L245" s="16" t="s">
        <v>33</v>
      </c>
    </row>
    <row r="246" spans="1:12" ht="48">
      <c r="A246" s="35">
        <v>241</v>
      </c>
      <c r="B246" s="8" t="s">
        <v>854</v>
      </c>
      <c r="C246" s="1" t="s">
        <v>380</v>
      </c>
      <c r="D246" s="1" t="s">
        <v>381</v>
      </c>
      <c r="E246" s="1" t="s">
        <v>382</v>
      </c>
      <c r="F246" s="1" t="s">
        <v>361</v>
      </c>
      <c r="G246" s="5">
        <v>5.3652600000000001</v>
      </c>
      <c r="H246" s="7">
        <v>44889</v>
      </c>
      <c r="I246" s="7">
        <v>45950</v>
      </c>
      <c r="J246" s="7">
        <v>47046</v>
      </c>
      <c r="K246" s="1" t="s">
        <v>83</v>
      </c>
      <c r="L246" s="16" t="s">
        <v>33</v>
      </c>
    </row>
    <row r="247" spans="1:12" ht="48">
      <c r="A247" s="35">
        <v>242</v>
      </c>
      <c r="B247" s="8" t="s">
        <v>855</v>
      </c>
      <c r="C247" s="1" t="s">
        <v>383</v>
      </c>
      <c r="D247" s="1" t="s">
        <v>381</v>
      </c>
      <c r="E247" s="1" t="s">
        <v>384</v>
      </c>
      <c r="F247" s="1" t="s">
        <v>361</v>
      </c>
      <c r="G247" s="5">
        <v>2.6753399999999998</v>
      </c>
      <c r="H247" s="24">
        <v>44889</v>
      </c>
      <c r="I247" s="24">
        <v>45254</v>
      </c>
      <c r="J247" s="24">
        <v>46350</v>
      </c>
      <c r="K247" s="1" t="s">
        <v>34</v>
      </c>
      <c r="L247" s="18">
        <v>1.4029844444444399</v>
      </c>
    </row>
    <row r="248" spans="1:12" ht="48">
      <c r="A248" s="35">
        <v>243</v>
      </c>
      <c r="B248" s="8" t="s">
        <v>856</v>
      </c>
      <c r="C248" s="1" t="s">
        <v>385</v>
      </c>
      <c r="D248" s="1" t="s">
        <v>359</v>
      </c>
      <c r="E248" s="1" t="s">
        <v>386</v>
      </c>
      <c r="F248" s="1" t="s">
        <v>361</v>
      </c>
      <c r="G248" s="5">
        <v>9.1472999999999995</v>
      </c>
      <c r="H248" s="7">
        <v>44914</v>
      </c>
      <c r="I248" s="7">
        <v>45950</v>
      </c>
      <c r="J248" s="7">
        <v>46680</v>
      </c>
      <c r="K248" s="1" t="s">
        <v>83</v>
      </c>
      <c r="L248" s="16" t="s">
        <v>33</v>
      </c>
    </row>
    <row r="249" spans="1:12" ht="48">
      <c r="A249" s="35">
        <v>244</v>
      </c>
      <c r="B249" s="8" t="s">
        <v>857</v>
      </c>
      <c r="C249" s="1" t="s">
        <v>387</v>
      </c>
      <c r="D249" s="1" t="s">
        <v>381</v>
      </c>
      <c r="E249" s="1" t="s">
        <v>388</v>
      </c>
      <c r="F249" s="1" t="s">
        <v>361</v>
      </c>
      <c r="G249" s="5">
        <v>4.39499</v>
      </c>
      <c r="H249" s="24">
        <v>44914</v>
      </c>
      <c r="I249" s="24">
        <v>45701</v>
      </c>
      <c r="J249" s="24">
        <v>46796</v>
      </c>
      <c r="K249" s="1" t="s">
        <v>34</v>
      </c>
      <c r="L249" s="18">
        <v>4.39499</v>
      </c>
    </row>
    <row r="250" spans="1:12" ht="37.5">
      <c r="A250" s="35">
        <v>245</v>
      </c>
      <c r="B250" s="8" t="s">
        <v>858</v>
      </c>
      <c r="C250" s="1" t="s">
        <v>389</v>
      </c>
      <c r="D250" s="1" t="s">
        <v>355</v>
      </c>
      <c r="E250" s="1" t="s">
        <v>859</v>
      </c>
      <c r="F250" s="1" t="s">
        <v>361</v>
      </c>
      <c r="G250" s="5">
        <v>5.91</v>
      </c>
      <c r="H250" s="24">
        <v>43825</v>
      </c>
      <c r="I250" s="24">
        <v>44043</v>
      </c>
      <c r="J250" s="24">
        <v>45195</v>
      </c>
      <c r="K250" s="1" t="s">
        <v>34</v>
      </c>
      <c r="L250" s="10">
        <v>0</v>
      </c>
    </row>
    <row r="251" spans="1:12" ht="48">
      <c r="A251" s="35">
        <v>246</v>
      </c>
      <c r="B251" s="8" t="s">
        <v>860</v>
      </c>
      <c r="C251" s="1" t="s">
        <v>390</v>
      </c>
      <c r="D251" s="1" t="s">
        <v>375</v>
      </c>
      <c r="E251" s="1" t="s">
        <v>391</v>
      </c>
      <c r="F251" s="1" t="s">
        <v>361</v>
      </c>
      <c r="G251" s="5">
        <v>1.8348899999999999</v>
      </c>
      <c r="H251" s="7">
        <v>45069</v>
      </c>
      <c r="I251" s="7">
        <v>46149</v>
      </c>
      <c r="J251" s="7">
        <v>47245</v>
      </c>
      <c r="K251" s="1" t="s">
        <v>83</v>
      </c>
      <c r="L251" s="16" t="s">
        <v>33</v>
      </c>
    </row>
    <row r="252" spans="1:12" ht="61.5">
      <c r="A252" s="35">
        <v>247</v>
      </c>
      <c r="B252" s="19" t="s">
        <v>861</v>
      </c>
      <c r="C252" s="1" t="s">
        <v>392</v>
      </c>
      <c r="D252" s="1" t="s">
        <v>355</v>
      </c>
      <c r="E252" s="1" t="s">
        <v>393</v>
      </c>
      <c r="F252" s="1" t="s">
        <v>60</v>
      </c>
      <c r="G252" s="18">
        <v>1.3786700000000001</v>
      </c>
      <c r="H252" s="7">
        <v>45147</v>
      </c>
      <c r="I252" s="7">
        <v>46216</v>
      </c>
      <c r="J252" s="7">
        <v>47312</v>
      </c>
      <c r="K252" s="1" t="s">
        <v>83</v>
      </c>
      <c r="L252" s="10" t="s">
        <v>33</v>
      </c>
    </row>
    <row r="253" spans="1:12" ht="61.5">
      <c r="A253" s="35">
        <v>248</v>
      </c>
      <c r="B253" s="19" t="s">
        <v>862</v>
      </c>
      <c r="C253" s="1" t="s">
        <v>394</v>
      </c>
      <c r="D253" s="1" t="s">
        <v>375</v>
      </c>
      <c r="E253" s="1" t="s">
        <v>395</v>
      </c>
      <c r="F253" s="1" t="s">
        <v>60</v>
      </c>
      <c r="G253" s="18">
        <v>6.0887399999999996</v>
      </c>
      <c r="H253" s="7">
        <v>45147</v>
      </c>
      <c r="I253" s="7">
        <v>46216</v>
      </c>
      <c r="J253" s="7">
        <v>47312</v>
      </c>
      <c r="K253" s="1" t="s">
        <v>83</v>
      </c>
      <c r="L253" s="10" t="s">
        <v>33</v>
      </c>
    </row>
    <row r="254" spans="1:12" ht="61.5">
      <c r="A254" s="35">
        <v>249</v>
      </c>
      <c r="B254" s="19" t="s">
        <v>863</v>
      </c>
      <c r="C254" s="1" t="s">
        <v>396</v>
      </c>
      <c r="D254" s="1" t="s">
        <v>355</v>
      </c>
      <c r="E254" s="1" t="s">
        <v>397</v>
      </c>
      <c r="F254" s="1" t="s">
        <v>60</v>
      </c>
      <c r="G254" s="18">
        <v>2.3894099999999998</v>
      </c>
      <c r="H254" s="7">
        <v>45189</v>
      </c>
      <c r="I254" s="7">
        <v>46283</v>
      </c>
      <c r="J254" s="7">
        <v>47379</v>
      </c>
      <c r="K254" s="1" t="s">
        <v>83</v>
      </c>
      <c r="L254" s="10" t="s">
        <v>33</v>
      </c>
    </row>
    <row r="255" spans="1:12" ht="61.5">
      <c r="A255" s="35">
        <v>250</v>
      </c>
      <c r="B255" s="19" t="s">
        <v>864</v>
      </c>
      <c r="C255" s="1" t="s">
        <v>398</v>
      </c>
      <c r="D255" s="1" t="s">
        <v>367</v>
      </c>
      <c r="E255" s="1" t="s">
        <v>399</v>
      </c>
      <c r="F255" s="1" t="s">
        <v>60</v>
      </c>
      <c r="G255" s="18">
        <v>1.9921599999999999</v>
      </c>
      <c r="H255" s="24">
        <v>45189</v>
      </c>
      <c r="I255" s="24">
        <v>45591</v>
      </c>
      <c r="J255" s="24">
        <v>46686</v>
      </c>
      <c r="K255" s="1" t="s">
        <v>34</v>
      </c>
      <c r="L255" s="10">
        <v>1.99</v>
      </c>
    </row>
    <row r="256" spans="1:12" ht="61.5">
      <c r="A256" s="35">
        <v>251</v>
      </c>
      <c r="B256" s="19" t="s">
        <v>865</v>
      </c>
      <c r="C256" s="1" t="s">
        <v>400</v>
      </c>
      <c r="D256" s="1" t="s">
        <v>375</v>
      </c>
      <c r="E256" s="1" t="s">
        <v>401</v>
      </c>
      <c r="F256" s="1" t="s">
        <v>60</v>
      </c>
      <c r="G256" s="18">
        <v>4.6602399999999999</v>
      </c>
      <c r="H256" s="7">
        <v>45189</v>
      </c>
      <c r="I256" s="7">
        <v>46283</v>
      </c>
      <c r="J256" s="7">
        <v>47379</v>
      </c>
      <c r="K256" s="1" t="s">
        <v>83</v>
      </c>
      <c r="L256" s="10" t="s">
        <v>33</v>
      </c>
    </row>
    <row r="257" spans="1:12" ht="61.5">
      <c r="A257" s="35">
        <v>252</v>
      </c>
      <c r="B257" s="19" t="s">
        <v>866</v>
      </c>
      <c r="C257" s="1" t="s">
        <v>402</v>
      </c>
      <c r="D257" s="1" t="s">
        <v>375</v>
      </c>
      <c r="E257" s="1" t="s">
        <v>403</v>
      </c>
      <c r="F257" s="1" t="s">
        <v>60</v>
      </c>
      <c r="G257" s="18">
        <v>3.26065</v>
      </c>
      <c r="H257" s="7">
        <v>45224</v>
      </c>
      <c r="I257" s="7">
        <v>46283</v>
      </c>
      <c r="J257" s="7">
        <v>47379</v>
      </c>
      <c r="K257" s="1" t="s">
        <v>83</v>
      </c>
      <c r="L257" s="10" t="s">
        <v>33</v>
      </c>
    </row>
    <row r="258" spans="1:12" ht="61.5">
      <c r="A258" s="35">
        <v>253</v>
      </c>
      <c r="B258" s="19" t="s">
        <v>867</v>
      </c>
      <c r="C258" s="1" t="s">
        <v>404</v>
      </c>
      <c r="D258" s="1" t="s">
        <v>359</v>
      </c>
      <c r="E258" s="1" t="s">
        <v>405</v>
      </c>
      <c r="F258" s="1" t="s">
        <v>60</v>
      </c>
      <c r="G258" s="18">
        <v>6.9673800000000004</v>
      </c>
      <c r="H258" s="7">
        <v>45224</v>
      </c>
      <c r="I258" s="7">
        <v>46283</v>
      </c>
      <c r="J258" s="7">
        <v>47014</v>
      </c>
      <c r="K258" s="1" t="s">
        <v>83</v>
      </c>
      <c r="L258" s="10" t="s">
        <v>33</v>
      </c>
    </row>
    <row r="259" spans="1:12" ht="61.5">
      <c r="A259" s="35">
        <v>254</v>
      </c>
      <c r="B259" s="19" t="s">
        <v>868</v>
      </c>
      <c r="C259" s="1" t="s">
        <v>406</v>
      </c>
      <c r="D259" s="1" t="s">
        <v>381</v>
      </c>
      <c r="E259" s="1" t="s">
        <v>407</v>
      </c>
      <c r="F259" s="1" t="s">
        <v>60</v>
      </c>
      <c r="G259" s="18">
        <v>3.4529100000000001</v>
      </c>
      <c r="H259" s="7">
        <v>45224</v>
      </c>
      <c r="I259" s="7">
        <v>46752</v>
      </c>
      <c r="J259" s="7">
        <v>47483</v>
      </c>
      <c r="K259" s="1" t="s">
        <v>83</v>
      </c>
      <c r="L259" s="10" t="s">
        <v>33</v>
      </c>
    </row>
    <row r="260" spans="1:12" ht="61.5">
      <c r="A260" s="35">
        <v>255</v>
      </c>
      <c r="B260" s="19" t="s">
        <v>869</v>
      </c>
      <c r="C260" s="1" t="s">
        <v>408</v>
      </c>
      <c r="D260" s="1" t="s">
        <v>381</v>
      </c>
      <c r="E260" s="1" t="s">
        <v>409</v>
      </c>
      <c r="F260" s="1" t="s">
        <v>60</v>
      </c>
      <c r="G260" s="18">
        <v>6.3688099999999999</v>
      </c>
      <c r="H260" s="7">
        <v>45224</v>
      </c>
      <c r="I260" s="7">
        <v>46283</v>
      </c>
      <c r="J260" s="7">
        <v>47014</v>
      </c>
      <c r="K260" s="1" t="s">
        <v>83</v>
      </c>
      <c r="L260" s="10" t="s">
        <v>33</v>
      </c>
    </row>
    <row r="261" spans="1:12" ht="62.25">
      <c r="A261" s="35">
        <v>256</v>
      </c>
      <c r="B261" s="8" t="s">
        <v>870</v>
      </c>
      <c r="C261" s="1" t="s">
        <v>410</v>
      </c>
      <c r="D261" s="1" t="s">
        <v>364</v>
      </c>
      <c r="E261" s="1" t="s">
        <v>871</v>
      </c>
      <c r="F261" s="1" t="s">
        <v>60</v>
      </c>
      <c r="G261" s="18">
        <v>7.2361000000000004</v>
      </c>
      <c r="H261" s="7">
        <v>45259</v>
      </c>
      <c r="I261" s="7">
        <v>46319</v>
      </c>
      <c r="J261" s="7">
        <v>47050</v>
      </c>
      <c r="K261" s="1" t="s">
        <v>83</v>
      </c>
      <c r="L261" s="10" t="s">
        <v>33</v>
      </c>
    </row>
    <row r="262" spans="1:12" ht="61.5">
      <c r="A262" s="35">
        <v>257</v>
      </c>
      <c r="B262" s="19" t="s">
        <v>872</v>
      </c>
      <c r="C262" s="1" t="s">
        <v>410</v>
      </c>
      <c r="D262" s="1" t="s">
        <v>364</v>
      </c>
      <c r="E262" s="1" t="s">
        <v>411</v>
      </c>
      <c r="F262" s="1" t="s">
        <v>60</v>
      </c>
      <c r="G262" s="18">
        <v>10.44703</v>
      </c>
      <c r="H262" s="7">
        <v>45274</v>
      </c>
      <c r="I262" s="7">
        <v>46319</v>
      </c>
      <c r="J262" s="7">
        <v>47415</v>
      </c>
      <c r="K262" s="1" t="s">
        <v>83</v>
      </c>
      <c r="L262" s="10" t="s">
        <v>33</v>
      </c>
    </row>
    <row r="263" spans="1:12" ht="45">
      <c r="A263" s="35">
        <v>258</v>
      </c>
      <c r="B263" s="20" t="s">
        <v>873</v>
      </c>
      <c r="C263" s="21" t="s">
        <v>412</v>
      </c>
      <c r="D263" s="21" t="s">
        <v>359</v>
      </c>
      <c r="E263" s="21" t="s">
        <v>413</v>
      </c>
      <c r="F263" s="21" t="s">
        <v>361</v>
      </c>
      <c r="G263" s="22">
        <v>6.0605900000000004</v>
      </c>
      <c r="H263" s="23">
        <v>45406</v>
      </c>
      <c r="I263" s="24">
        <v>45801</v>
      </c>
      <c r="J263" s="24">
        <v>46897</v>
      </c>
      <c r="K263" s="21" t="s">
        <v>83</v>
      </c>
      <c r="L263" s="10" t="s">
        <v>33</v>
      </c>
    </row>
    <row r="264" spans="1:12" ht="45">
      <c r="A264" s="35">
        <v>259</v>
      </c>
      <c r="B264" s="20" t="s">
        <v>874</v>
      </c>
      <c r="C264" s="21" t="s">
        <v>414</v>
      </c>
      <c r="D264" s="21" t="s">
        <v>359</v>
      </c>
      <c r="E264" s="21" t="s">
        <v>415</v>
      </c>
      <c r="F264" s="21" t="s">
        <v>361</v>
      </c>
      <c r="G264" s="22">
        <v>7.41005</v>
      </c>
      <c r="H264" s="23">
        <v>44501</v>
      </c>
      <c r="I264" s="24">
        <v>45446</v>
      </c>
      <c r="J264" s="24">
        <v>46542</v>
      </c>
      <c r="K264" s="21" t="s">
        <v>83</v>
      </c>
      <c r="L264" s="10" t="s">
        <v>33</v>
      </c>
    </row>
    <row r="265" spans="1:12" ht="45">
      <c r="A265" s="35">
        <v>260</v>
      </c>
      <c r="B265" s="20" t="s">
        <v>875</v>
      </c>
      <c r="C265" s="21" t="s">
        <v>414</v>
      </c>
      <c r="D265" s="21" t="s">
        <v>359</v>
      </c>
      <c r="E265" s="21" t="s">
        <v>416</v>
      </c>
      <c r="F265" s="21" t="s">
        <v>361</v>
      </c>
      <c r="G265" s="22">
        <v>6.6518899999999999</v>
      </c>
      <c r="H265" s="23">
        <v>44501</v>
      </c>
      <c r="I265" s="24">
        <v>45447</v>
      </c>
      <c r="J265" s="24">
        <v>46543</v>
      </c>
      <c r="K265" s="21" t="s">
        <v>34</v>
      </c>
      <c r="L265" s="22">
        <v>6.6518899999999999</v>
      </c>
    </row>
    <row r="266" spans="1:12" ht="48">
      <c r="A266" s="35">
        <v>261</v>
      </c>
      <c r="B266" s="8" t="s">
        <v>876</v>
      </c>
      <c r="C266" s="1" t="s">
        <v>417</v>
      </c>
      <c r="D266" s="1" t="s">
        <v>381</v>
      </c>
      <c r="E266" s="1" t="s">
        <v>418</v>
      </c>
      <c r="F266" s="1" t="s">
        <v>60</v>
      </c>
      <c r="G266" s="18">
        <v>1.7922199999999999</v>
      </c>
      <c r="H266" s="7">
        <v>45616</v>
      </c>
      <c r="I266" s="7">
        <v>46360</v>
      </c>
      <c r="J266" s="7">
        <v>47456</v>
      </c>
      <c r="K266" s="21" t="s">
        <v>83</v>
      </c>
      <c r="L266" s="10" t="s">
        <v>33</v>
      </c>
    </row>
    <row r="267" spans="1:12" ht="48">
      <c r="A267" s="35">
        <v>262</v>
      </c>
      <c r="B267" s="8" t="s">
        <v>877</v>
      </c>
      <c r="C267" s="1" t="s">
        <v>419</v>
      </c>
      <c r="D267" s="1" t="s">
        <v>381</v>
      </c>
      <c r="E267" s="1" t="s">
        <v>420</v>
      </c>
      <c r="F267" s="1" t="s">
        <v>60</v>
      </c>
      <c r="G267" s="18">
        <v>3.58108</v>
      </c>
      <c r="H267" s="7">
        <v>45630</v>
      </c>
      <c r="I267" s="7">
        <v>46368</v>
      </c>
      <c r="J267" s="7">
        <v>47464</v>
      </c>
      <c r="K267" s="21" t="s">
        <v>83</v>
      </c>
      <c r="L267" s="10" t="s">
        <v>33</v>
      </c>
    </row>
    <row r="268" spans="1:12" ht="48">
      <c r="A268" s="35">
        <v>263</v>
      </c>
      <c r="B268" s="8" t="s">
        <v>878</v>
      </c>
      <c r="C268" s="1" t="s">
        <v>421</v>
      </c>
      <c r="D268" s="1" t="s">
        <v>359</v>
      </c>
      <c r="E268" s="1" t="s">
        <v>422</v>
      </c>
      <c r="F268" s="1" t="s">
        <v>60</v>
      </c>
      <c r="G268" s="18">
        <v>7.2682500000000001</v>
      </c>
      <c r="H268" s="7">
        <v>45630</v>
      </c>
      <c r="I268" s="7">
        <v>46368</v>
      </c>
      <c r="J268" s="7">
        <v>47099</v>
      </c>
      <c r="K268" s="21" t="s">
        <v>83</v>
      </c>
      <c r="L268" s="10" t="s">
        <v>33</v>
      </c>
    </row>
    <row r="269" spans="1:12" ht="48">
      <c r="A269" s="35">
        <v>264</v>
      </c>
      <c r="B269" s="8" t="s">
        <v>879</v>
      </c>
      <c r="C269" s="1" t="s">
        <v>423</v>
      </c>
      <c r="D269" s="1" t="s">
        <v>359</v>
      </c>
      <c r="E269" s="1" t="s">
        <v>424</v>
      </c>
      <c r="F269" s="1" t="s">
        <v>60</v>
      </c>
      <c r="G269" s="18">
        <v>6.6415199999999999</v>
      </c>
      <c r="H269" s="7">
        <v>45630</v>
      </c>
      <c r="I269" s="7">
        <v>46380</v>
      </c>
      <c r="J269" s="7">
        <v>47476</v>
      </c>
      <c r="K269" s="21" t="s">
        <v>83</v>
      </c>
      <c r="L269" s="10" t="s">
        <v>33</v>
      </c>
    </row>
    <row r="270" spans="1:12" ht="61.5">
      <c r="A270" s="35">
        <v>265</v>
      </c>
      <c r="B270" s="19" t="s">
        <v>880</v>
      </c>
      <c r="C270" s="1" t="s">
        <v>425</v>
      </c>
      <c r="D270" s="1" t="s">
        <v>381</v>
      </c>
      <c r="E270" s="1" t="s">
        <v>426</v>
      </c>
      <c r="F270" s="1" t="s">
        <v>427</v>
      </c>
      <c r="G270" s="5">
        <v>2.5901900000000002</v>
      </c>
      <c r="H270" s="24">
        <v>45564</v>
      </c>
      <c r="I270" s="24">
        <v>45929</v>
      </c>
      <c r="J270" s="24">
        <v>47025</v>
      </c>
      <c r="K270" s="21" t="s">
        <v>34</v>
      </c>
      <c r="L270" s="10">
        <v>0</v>
      </c>
    </row>
    <row r="271" spans="1:12" ht="45">
      <c r="A271" s="35">
        <v>266</v>
      </c>
      <c r="B271" s="22" t="s">
        <v>881</v>
      </c>
      <c r="C271" s="21" t="s">
        <v>428</v>
      </c>
      <c r="D271" s="21" t="s">
        <v>367</v>
      </c>
      <c r="E271" s="21" t="s">
        <v>429</v>
      </c>
      <c r="F271" s="1" t="s">
        <v>60</v>
      </c>
      <c r="G271" s="22">
        <v>1.2415</v>
      </c>
      <c r="H271" s="23">
        <v>45680</v>
      </c>
      <c r="I271" s="24">
        <v>46449</v>
      </c>
      <c r="J271" s="24">
        <v>47545</v>
      </c>
      <c r="K271" s="21" t="s">
        <v>83</v>
      </c>
      <c r="L271" s="10" t="s">
        <v>33</v>
      </c>
    </row>
    <row r="272" spans="1:12" ht="45">
      <c r="A272" s="35">
        <v>267</v>
      </c>
      <c r="B272" s="22" t="s">
        <v>882</v>
      </c>
      <c r="C272" s="21" t="s">
        <v>430</v>
      </c>
      <c r="D272" s="21" t="s">
        <v>359</v>
      </c>
      <c r="E272" s="21" t="s">
        <v>431</v>
      </c>
      <c r="F272" s="1" t="s">
        <v>60</v>
      </c>
      <c r="G272" s="22">
        <v>7.4209899999999998</v>
      </c>
      <c r="H272" s="23">
        <v>45680</v>
      </c>
      <c r="I272" s="24">
        <v>46474</v>
      </c>
      <c r="J272" s="24">
        <v>47570</v>
      </c>
      <c r="K272" s="21" t="s">
        <v>83</v>
      </c>
      <c r="L272" s="10" t="s">
        <v>33</v>
      </c>
    </row>
    <row r="273" spans="1:12" ht="45">
      <c r="A273" s="35">
        <v>268</v>
      </c>
      <c r="B273" s="22" t="s">
        <v>883</v>
      </c>
      <c r="C273" s="21" t="s">
        <v>432</v>
      </c>
      <c r="D273" s="21" t="s">
        <v>367</v>
      </c>
      <c r="E273" s="21" t="s">
        <v>433</v>
      </c>
      <c r="F273" s="1" t="s">
        <v>60</v>
      </c>
      <c r="G273" s="22">
        <v>4.9958299999999998</v>
      </c>
      <c r="H273" s="24">
        <v>45680</v>
      </c>
      <c r="I273" s="24">
        <v>46554</v>
      </c>
      <c r="J273" s="24">
        <v>47650</v>
      </c>
      <c r="K273" s="21" t="s">
        <v>83</v>
      </c>
      <c r="L273" s="10" t="s">
        <v>33</v>
      </c>
    </row>
    <row r="274" spans="1:12" ht="35.25">
      <c r="A274" s="35">
        <v>269</v>
      </c>
      <c r="B274" s="22" t="s">
        <v>884</v>
      </c>
      <c r="C274" s="21" t="s">
        <v>434</v>
      </c>
      <c r="D274" s="21" t="s">
        <v>355</v>
      </c>
      <c r="E274" s="21" t="s">
        <v>435</v>
      </c>
      <c r="F274" s="1" t="s">
        <v>60</v>
      </c>
      <c r="G274" s="22">
        <v>6.6066000000000003</v>
      </c>
      <c r="H274" s="24">
        <v>45856</v>
      </c>
      <c r="I274" s="24">
        <v>46607</v>
      </c>
      <c r="J274" s="24">
        <v>47703</v>
      </c>
      <c r="K274" s="21" t="s">
        <v>34</v>
      </c>
      <c r="L274" s="10">
        <v>2.5094708333333302</v>
      </c>
    </row>
    <row r="275" spans="1:12" ht="45">
      <c r="A275" s="35">
        <v>270</v>
      </c>
      <c r="B275" s="40" t="s">
        <v>436</v>
      </c>
      <c r="C275" s="41" t="s">
        <v>437</v>
      </c>
      <c r="D275" s="21" t="s">
        <v>367</v>
      </c>
      <c r="E275" s="41" t="s">
        <v>438</v>
      </c>
      <c r="F275" s="1" t="s">
        <v>60</v>
      </c>
      <c r="G275" s="42">
        <v>2.9421200000000001</v>
      </c>
      <c r="H275" s="24">
        <v>46008</v>
      </c>
      <c r="I275" s="24">
        <v>46744</v>
      </c>
      <c r="J275" s="24">
        <v>47840</v>
      </c>
      <c r="K275" s="21" t="s">
        <v>83</v>
      </c>
      <c r="L275" s="10" t="s">
        <v>33</v>
      </c>
    </row>
    <row r="276" spans="1:12" ht="45">
      <c r="A276" s="35">
        <v>271</v>
      </c>
      <c r="B276" s="40" t="s">
        <v>439</v>
      </c>
      <c r="C276" s="41" t="s">
        <v>437</v>
      </c>
      <c r="D276" s="21" t="s">
        <v>367</v>
      </c>
      <c r="E276" s="41" t="s">
        <v>440</v>
      </c>
      <c r="F276" s="1" t="s">
        <v>60</v>
      </c>
      <c r="G276" s="42">
        <v>1.44601</v>
      </c>
      <c r="H276" s="24">
        <v>46008</v>
      </c>
      <c r="I276" s="24">
        <v>46744</v>
      </c>
      <c r="J276" s="24">
        <v>47840</v>
      </c>
      <c r="K276" s="21" t="s">
        <v>83</v>
      </c>
      <c r="L276" s="10" t="s">
        <v>33</v>
      </c>
    </row>
    <row r="277" spans="1:12">
      <c r="A277" s="86"/>
    </row>
    <row r="278" spans="1:12">
      <c r="A278" s="86"/>
    </row>
  </sheetData>
  <autoFilter ref="A3:L276"/>
  <mergeCells count="10">
    <mergeCell ref="B158:B159"/>
    <mergeCell ref="C235:C236"/>
    <mergeCell ref="E235:E236"/>
    <mergeCell ref="C239:C242"/>
    <mergeCell ref="A1:L1"/>
    <mergeCell ref="A2:L2"/>
    <mergeCell ref="A7:A8"/>
    <mergeCell ref="L7:L8"/>
    <mergeCell ref="A9:A10"/>
    <mergeCell ref="L9:L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龚白[自然资源开发利用和所有者权益处]</dc:creator>
  <cp:lastModifiedBy>龚白[自然资源开发利用和所有者权益处]</cp:lastModifiedBy>
  <dcterms:created xsi:type="dcterms:W3CDTF">2026-01-12T01:18:08Z</dcterms:created>
  <dcterms:modified xsi:type="dcterms:W3CDTF">2026-01-12T02:05:18Z</dcterms:modified>
</cp:coreProperties>
</file>